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601" activeTab="0"/>
  </bookViews>
  <sheets>
    <sheet name="Заг" sheetId="1" r:id="rId1"/>
  </sheets>
  <externalReferences>
    <externalReference r:id="rId4"/>
    <externalReference r:id="rId5"/>
    <externalReference r:id="rId6"/>
    <externalReference r:id="rId7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<sst xmlns="http://schemas.openxmlformats.org/spreadsheetml/2006/main" count="67" uniqueCount="59">
  <si>
    <t>у т.ч. об’єктів, занесених до "Переліку..."</t>
  </si>
  <si>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</si>
  <si>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</si>
  <si>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</si>
  <si>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</si>
  <si>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</si>
  <si>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</si>
  <si>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</si>
  <si>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</si>
  <si>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</si>
  <si>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</si>
  <si>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</si>
  <si>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</si>
  <si>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</si>
  <si>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</si>
  <si>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</si>
  <si>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</si>
  <si>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</si>
  <si>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кораблі, морські судна, ін.плавучі засоби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</si>
  <si>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</si>
  <si>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</si>
  <si>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</si>
  <si>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</si>
  <si>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</si>
  <si>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</si>
  <si>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</si>
  <si>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(1110+1120+1130+1140)</t>
    </r>
  </si>
  <si>
    <r>
      <t>морські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(р.1121+1122)</t>
    </r>
  </si>
  <si>
    <t>кількість прийнятих 
рішень</t>
  </si>
  <si>
    <t>у т. ч. у вигляді попередження</t>
  </si>
  <si>
    <t>Загальна сума розрахованих збитків, тис. грн</t>
  </si>
  <si>
    <t>Кількість перевірок</t>
  </si>
  <si>
    <t>Надра</t>
  </si>
  <si>
    <t>№ з/п</t>
  </si>
  <si>
    <t>Притягнуто до адмінвідпові-
дальності, в т.ч. за рішенням суду, чол.</t>
  </si>
  <si>
    <t>Сума штрафів,
 тис. грн.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</si>
  <si>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</si>
  <si>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Передано матеріалів до органів прокуратури для представництва інтересів держави в судах</t>
  </si>
  <si>
    <t>Претензії,  позови</t>
  </si>
  <si>
    <t>Рішення про тимчасову заборону (зупинення), припинення діяльності</t>
  </si>
  <si>
    <t>пред'явлено</t>
  </si>
  <si>
    <t>всього</t>
  </si>
  <si>
    <t>всього, одиниць</t>
  </si>
  <si>
    <t xml:space="preserve">у т.ч. передано для розгляду 
у судові органи </t>
  </si>
  <si>
    <t>загальна кількість випадків порушень, по яким передано матеріали</t>
  </si>
  <si>
    <t>кількість відкритих кримінальних проваджень</t>
  </si>
  <si>
    <t>загальна кількість</t>
  </si>
  <si>
    <t>загальна сума збитків, тис.грн.</t>
  </si>
  <si>
    <t xml:space="preserve"> заявлених позовів органами прокуратури за поданими матеріалами</t>
  </si>
  <si>
    <t>у т. ч.  нанесених 
невстановленими особами</t>
  </si>
  <si>
    <t>загальна сума, тис.грн.</t>
  </si>
  <si>
    <t>Сума, тис. грн</t>
  </si>
  <si>
    <t>кількість поданих до судових органів позовів для прийняття рішень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</si>
  <si>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</si>
  <si>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</si>
  <si>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</si>
  <si>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1100+1200+1300+1400+ 1500+1600+1700+1800+1900+2000+2100)</t>
    </r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</si>
  <si>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(р.1510+1520+1530+1540)</t>
    </r>
  </si>
  <si>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Державною екологічною інспекцією у Сумській області за СІЧЕНЬ-ЧЕРВЕНЬ 2023 року ЗАГАЛЬНА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</si>
</sst>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[$-422]d\ mmmm\ yyyy&quot; р.&quot;"/>
  </numFmts>
  <fonts count="46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textRotation="90" wrapText="1"/>
    </xf>
    <xf numFmtId="1" fontId="2" fillId="0" borderId="10" xfId="0" applyNumberFormat="1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1" fontId="2" fillId="0" borderId="11" xfId="0" applyNumberFormat="1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178" fontId="5" fillId="33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0" fillId="34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0" fillId="33" borderId="12" xfId="0" applyNumberFormat="1" applyFont="1" applyFill="1" applyBorder="1" applyAlignment="1">
      <alignment horizontal="center" vertical="top" wrapText="1"/>
    </xf>
    <xf numFmtId="0" fontId="10" fillId="35" borderId="12" xfId="0" applyNumberFormat="1" applyFont="1" applyFill="1" applyBorder="1" applyAlignment="1">
      <alignment horizontal="center" vertical="top" wrapText="1"/>
    </xf>
    <xf numFmtId="0" fontId="1" fillId="35" borderId="12" xfId="0" applyNumberFormat="1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178" fontId="10" fillId="33" borderId="12" xfId="0" applyNumberFormat="1" applyFont="1" applyFill="1" applyBorder="1" applyAlignment="1">
      <alignment horizontal="center" vertical="top" wrapText="1"/>
    </xf>
    <xf numFmtId="178" fontId="10" fillId="0" borderId="12" xfId="0" applyNumberFormat="1" applyFont="1" applyFill="1" applyBorder="1" applyAlignment="1">
      <alignment horizontal="center" vertical="top" wrapText="1"/>
    </xf>
    <xf numFmtId="178" fontId="10" fillId="35" borderId="12" xfId="0" applyNumberFormat="1" applyFont="1" applyFill="1" applyBorder="1" applyAlignment="1">
      <alignment horizontal="center" vertical="top" wrapText="1"/>
    </xf>
    <xf numFmtId="178" fontId="1" fillId="33" borderId="12" xfId="0" applyNumberFormat="1" applyFont="1" applyFill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center" vertical="top" wrapText="1"/>
    </xf>
    <xf numFmtId="178" fontId="2" fillId="0" borderId="13" xfId="0" applyNumberFormat="1" applyFont="1" applyFill="1" applyBorder="1" applyAlignment="1">
      <alignment horizontal="center" textRotation="90" wrapText="1"/>
    </xf>
    <xf numFmtId="178" fontId="2" fillId="0" borderId="11" xfId="0" applyNumberFormat="1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textRotation="90" wrapText="1"/>
    </xf>
    <xf numFmtId="178" fontId="2" fillId="0" borderId="10" xfId="0" applyNumberFormat="1" applyFont="1" applyFill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-iu179bag4eg\&#1086;&#1073;&#1084;&#1077;&#1085;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-iu179bag4eg\&#1086;&#1073;&#1084;&#1077;&#1085;\Inspekci&#1110;a\&#1047;&#1042;&#1030;&#1058;&#1048;\&#1047;&#1042;&#1030;&#1058;-&#1076;&#1086;%2005%20&#1095;&#1080;&#1089;&#1083;&#1072;%20&#1097;&#1086;&#1084;&#1110;&#1089;&#1103;&#1094;&#1103;!%20(&#1085;&#1072;&#1082;&#1072;&#1079;55)\&#1053;&#1054;&#1042;&#1048;&#1049;%20&#1047;&#1042;&#1030;&#1058;-&#1089;&#1091;&#1084;&#1084;&#1072;%2012%20&#1083;&#1080;&#1089;&#1090;&#1086;&#1074;-&#1047;&#1040;&#1043;&#1040;&#1051;&#1068;&#1053;&#104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січ"/>
      <sheetName val="лют"/>
      <sheetName val="берез"/>
      <sheetName val="квіт"/>
      <sheetName val="трав"/>
      <sheetName val="черв"/>
      <sheetName val="лип"/>
      <sheetName val="серп"/>
      <sheetName val="верес"/>
      <sheetName val="жовт"/>
      <sheetName val="листоп"/>
      <sheetName val="груд"/>
    </sheetNames>
    <sheetDataSet>
      <sheetData sheetId="1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50</v>
          </cell>
          <cell r="W9">
            <v>0</v>
          </cell>
          <cell r="X9">
            <v>50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50</v>
          </cell>
          <cell r="W14">
            <v>0</v>
          </cell>
          <cell r="X14">
            <v>50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150</v>
          </cell>
          <cell r="W15">
            <v>0</v>
          </cell>
          <cell r="X15">
            <v>150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150</v>
          </cell>
          <cell r="W16">
            <v>0</v>
          </cell>
          <cell r="X16">
            <v>150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150</v>
          </cell>
          <cell r="W17">
            <v>0</v>
          </cell>
          <cell r="X17">
            <v>150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1</v>
          </cell>
          <cell r="H23">
            <v>0</v>
          </cell>
          <cell r="I23">
            <v>0.68</v>
          </cell>
          <cell r="J23">
            <v>0.68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1</v>
          </cell>
          <cell r="F24">
            <v>0</v>
          </cell>
          <cell r="G24">
            <v>1</v>
          </cell>
          <cell r="H24">
            <v>0</v>
          </cell>
          <cell r="I24">
            <v>0.68</v>
          </cell>
          <cell r="J24">
            <v>0.68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19</v>
          </cell>
          <cell r="F28">
            <v>0</v>
          </cell>
          <cell r="G28">
            <v>19</v>
          </cell>
          <cell r="H28">
            <v>0</v>
          </cell>
          <cell r="I28">
            <v>7.4799999999999995</v>
          </cell>
          <cell r="J28">
            <v>1.87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3.8609999999999998</v>
          </cell>
          <cell r="R28">
            <v>0</v>
          </cell>
          <cell r="S28">
            <v>4</v>
          </cell>
          <cell r="T28">
            <v>3.8609999999999998</v>
          </cell>
          <cell r="U28">
            <v>5</v>
          </cell>
          <cell r="V28">
            <v>11.324</v>
          </cell>
          <cell r="W28">
            <v>11.324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15</v>
          </cell>
          <cell r="F29">
            <v>0</v>
          </cell>
          <cell r="G29">
            <v>15</v>
          </cell>
          <cell r="H29">
            <v>0</v>
          </cell>
          <cell r="I29">
            <v>6.46</v>
          </cell>
          <cell r="J29">
            <v>1.53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1.198</v>
          </cell>
          <cell r="R29">
            <v>0</v>
          </cell>
          <cell r="S29">
            <v>2</v>
          </cell>
          <cell r="T29">
            <v>1.198</v>
          </cell>
          <cell r="U29">
            <v>2</v>
          </cell>
          <cell r="V29">
            <v>1.198</v>
          </cell>
          <cell r="W29">
            <v>1.198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1</v>
          </cell>
          <cell r="H30">
            <v>0</v>
          </cell>
          <cell r="I30">
            <v>0.51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0</v>
          </cell>
          <cell r="G31">
            <v>1</v>
          </cell>
          <cell r="H31">
            <v>0</v>
          </cell>
          <cell r="I31">
            <v>0.51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1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2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142.119</v>
          </cell>
          <cell r="W9">
            <v>86.119</v>
          </cell>
          <cell r="X9">
            <v>56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42</v>
          </cell>
          <cell r="W10">
            <v>36</v>
          </cell>
          <cell r="X10">
            <v>6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100.119</v>
          </cell>
          <cell r="W14">
            <v>50.119</v>
          </cell>
          <cell r="X14">
            <v>50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100</v>
          </cell>
          <cell r="W15">
            <v>0</v>
          </cell>
          <cell r="X15">
            <v>100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100</v>
          </cell>
          <cell r="W16">
            <v>0</v>
          </cell>
          <cell r="X16">
            <v>100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100</v>
          </cell>
          <cell r="W17">
            <v>0</v>
          </cell>
          <cell r="X17">
            <v>100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10</v>
          </cell>
          <cell r="F28">
            <v>0</v>
          </cell>
          <cell r="G28">
            <v>10</v>
          </cell>
          <cell r="H28">
            <v>0</v>
          </cell>
          <cell r="I28">
            <v>3.638</v>
          </cell>
          <cell r="J28">
            <v>6.97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22.685</v>
          </cell>
          <cell r="Q28">
            <v>36.132</v>
          </cell>
          <cell r="R28">
            <v>0</v>
          </cell>
          <cell r="S28">
            <v>6</v>
          </cell>
          <cell r="T28">
            <v>36.132</v>
          </cell>
          <cell r="U28">
            <v>3</v>
          </cell>
          <cell r="V28">
            <v>22.072</v>
          </cell>
          <cell r="W28">
            <v>8.436</v>
          </cell>
          <cell r="X28">
            <v>13.636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8</v>
          </cell>
          <cell r="F29">
            <v>0</v>
          </cell>
          <cell r="G29">
            <v>8</v>
          </cell>
          <cell r="H29">
            <v>0</v>
          </cell>
          <cell r="I29">
            <v>3.128</v>
          </cell>
          <cell r="J29">
            <v>5.95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</v>
          </cell>
          <cell r="P29">
            <v>22.685</v>
          </cell>
          <cell r="Q29">
            <v>34.89</v>
          </cell>
          <cell r="R29">
            <v>0</v>
          </cell>
          <cell r="S29">
            <v>4</v>
          </cell>
          <cell r="T29">
            <v>34.89</v>
          </cell>
          <cell r="U29">
            <v>2</v>
          </cell>
          <cell r="V29">
            <v>21.905</v>
          </cell>
          <cell r="W29">
            <v>8.269</v>
          </cell>
          <cell r="X29">
            <v>13.636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0</v>
          </cell>
          <cell r="I30">
            <v>1.02</v>
          </cell>
          <cell r="J30">
            <v>1.53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64</v>
          </cell>
          <cell r="W30">
            <v>0</v>
          </cell>
          <cell r="X30">
            <v>64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1.02</v>
          </cell>
          <cell r="J31">
            <v>1.53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</v>
          </cell>
          <cell r="V31">
            <v>64</v>
          </cell>
          <cell r="W31">
            <v>0</v>
          </cell>
          <cell r="X31">
            <v>64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2</v>
          </cell>
          <cell r="F32">
            <v>0</v>
          </cell>
          <cell r="G32">
            <v>2</v>
          </cell>
          <cell r="H32">
            <v>0</v>
          </cell>
          <cell r="I32">
            <v>0.34</v>
          </cell>
          <cell r="J32">
            <v>0.34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</v>
          </cell>
          <cell r="P32">
            <v>94.86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2</v>
          </cell>
          <cell r="F33">
            <v>0</v>
          </cell>
          <cell r="G33">
            <v>2</v>
          </cell>
          <cell r="H33">
            <v>0</v>
          </cell>
          <cell r="I33">
            <v>0.34</v>
          </cell>
          <cell r="J33">
            <v>0.34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  <cell r="P33">
            <v>94.86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3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1.02</v>
          </cell>
          <cell r="K9">
            <v>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97.435</v>
          </cell>
          <cell r="W9">
            <v>38.344</v>
          </cell>
          <cell r="X9">
            <v>59.091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38.344</v>
          </cell>
          <cell r="W10">
            <v>38.344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1.02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59.091</v>
          </cell>
          <cell r="W14">
            <v>0</v>
          </cell>
          <cell r="X14">
            <v>59.091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287.599</v>
          </cell>
          <cell r="W20">
            <v>0</v>
          </cell>
          <cell r="X20">
            <v>287.599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8</v>
          </cell>
          <cell r="F28">
            <v>5</v>
          </cell>
          <cell r="G28">
            <v>3</v>
          </cell>
          <cell r="H28">
            <v>0</v>
          </cell>
          <cell r="I28">
            <v>1.36</v>
          </cell>
          <cell r="J28">
            <v>0.51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261.844</v>
          </cell>
          <cell r="R28">
            <v>0</v>
          </cell>
          <cell r="S28">
            <v>15</v>
          </cell>
          <cell r="T28">
            <v>261.844</v>
          </cell>
          <cell r="U28">
            <v>7</v>
          </cell>
          <cell r="V28">
            <v>17.543</v>
          </cell>
          <cell r="W28">
            <v>17.543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2</v>
          </cell>
          <cell r="F29">
            <v>0</v>
          </cell>
          <cell r="G29">
            <v>2</v>
          </cell>
          <cell r="H29">
            <v>0</v>
          </cell>
          <cell r="I29">
            <v>1.02</v>
          </cell>
          <cell r="J29">
            <v>0.51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254.427</v>
          </cell>
          <cell r="R29">
            <v>0</v>
          </cell>
          <cell r="S29">
            <v>9</v>
          </cell>
          <cell r="T29">
            <v>254.427</v>
          </cell>
          <cell r="U29">
            <v>6</v>
          </cell>
          <cell r="V29">
            <v>16.016</v>
          </cell>
          <cell r="W29">
            <v>16.016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2</v>
          </cell>
          <cell r="F32">
            <v>1</v>
          </cell>
          <cell r="G32">
            <v>1</v>
          </cell>
          <cell r="H32">
            <v>0</v>
          </cell>
          <cell r="I32">
            <v>0.085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1</v>
          </cell>
          <cell r="F33">
            <v>0</v>
          </cell>
          <cell r="G33">
            <v>1</v>
          </cell>
          <cell r="H33">
            <v>0</v>
          </cell>
          <cell r="I33">
            <v>0.085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4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1883.094</v>
          </cell>
          <cell r="R9">
            <v>0</v>
          </cell>
          <cell r="S9">
            <v>1</v>
          </cell>
          <cell r="T9">
            <v>1883.094</v>
          </cell>
          <cell r="U9">
            <v>0</v>
          </cell>
          <cell r="V9">
            <v>265</v>
          </cell>
          <cell r="W9">
            <v>15</v>
          </cell>
          <cell r="X9">
            <v>250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1883.094</v>
          </cell>
          <cell r="R10">
            <v>0</v>
          </cell>
          <cell r="S10">
            <v>1</v>
          </cell>
          <cell r="T10">
            <v>1883.094</v>
          </cell>
          <cell r="U10">
            <v>0</v>
          </cell>
          <cell r="V10">
            <v>15</v>
          </cell>
          <cell r="W10">
            <v>15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250</v>
          </cell>
          <cell r="W14">
            <v>0</v>
          </cell>
          <cell r="X14">
            <v>250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100</v>
          </cell>
          <cell r="W15">
            <v>0</v>
          </cell>
          <cell r="X15">
            <v>100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100</v>
          </cell>
          <cell r="W16">
            <v>0</v>
          </cell>
          <cell r="X16">
            <v>100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100</v>
          </cell>
          <cell r="W17">
            <v>0</v>
          </cell>
          <cell r="X17">
            <v>100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2</v>
          </cell>
          <cell r="F23">
            <v>0</v>
          </cell>
          <cell r="G23">
            <v>2</v>
          </cell>
          <cell r="H23">
            <v>0</v>
          </cell>
          <cell r="I23">
            <v>1.19</v>
          </cell>
          <cell r="J23">
            <v>0</v>
          </cell>
          <cell r="K23">
            <v>2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2</v>
          </cell>
          <cell r="F25">
            <v>0</v>
          </cell>
          <cell r="G25">
            <v>2</v>
          </cell>
          <cell r="H25">
            <v>0</v>
          </cell>
          <cell r="I25">
            <v>1.19</v>
          </cell>
          <cell r="J25">
            <v>0</v>
          </cell>
          <cell r="K25">
            <v>2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23</v>
          </cell>
          <cell r="F28">
            <v>10</v>
          </cell>
          <cell r="G28">
            <v>15</v>
          </cell>
          <cell r="H28">
            <v>0</v>
          </cell>
          <cell r="I28">
            <v>11.526</v>
          </cell>
          <cell r="J28">
            <v>8.432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110.778</v>
          </cell>
          <cell r="R28">
            <v>0</v>
          </cell>
          <cell r="S28">
            <v>11</v>
          </cell>
          <cell r="T28">
            <v>110.778</v>
          </cell>
          <cell r="U28">
            <v>4</v>
          </cell>
          <cell r="V28">
            <v>83.22</v>
          </cell>
          <cell r="W28">
            <v>4.981</v>
          </cell>
          <cell r="X28">
            <v>78.239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4</v>
          </cell>
          <cell r="F29">
            <v>0</v>
          </cell>
          <cell r="G29">
            <v>4</v>
          </cell>
          <cell r="H29">
            <v>0</v>
          </cell>
          <cell r="I29">
            <v>1.326</v>
          </cell>
          <cell r="J29">
            <v>0.782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88.303</v>
          </cell>
          <cell r="R29">
            <v>0</v>
          </cell>
          <cell r="S29">
            <v>4</v>
          </cell>
          <cell r="T29">
            <v>88.303</v>
          </cell>
          <cell r="U29">
            <v>2</v>
          </cell>
          <cell r="V29">
            <v>63.219</v>
          </cell>
          <cell r="W29">
            <v>3.981</v>
          </cell>
          <cell r="X29">
            <v>59.238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7</v>
          </cell>
          <cell r="F32">
            <v>1</v>
          </cell>
          <cell r="G32">
            <v>6</v>
          </cell>
          <cell r="H32">
            <v>0</v>
          </cell>
          <cell r="I32">
            <v>0.782</v>
          </cell>
          <cell r="J32">
            <v>0.527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3.468</v>
          </cell>
          <cell r="R32">
            <v>0</v>
          </cell>
          <cell r="S32">
            <v>1</v>
          </cell>
          <cell r="T32">
            <v>3.468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7</v>
          </cell>
          <cell r="F33">
            <v>1</v>
          </cell>
          <cell r="G33">
            <v>6</v>
          </cell>
          <cell r="H33">
            <v>0</v>
          </cell>
          <cell r="I33">
            <v>0.782</v>
          </cell>
          <cell r="J33">
            <v>0.527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3.468</v>
          </cell>
          <cell r="R33">
            <v>0</v>
          </cell>
          <cell r="S33">
            <v>1</v>
          </cell>
          <cell r="T33">
            <v>3.468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5">
        <row r="9">
          <cell r="C9">
            <v>14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1</v>
          </cell>
          <cell r="M9">
            <v>1</v>
          </cell>
          <cell r="N9">
            <v>53.826</v>
          </cell>
          <cell r="O9">
            <v>0</v>
          </cell>
          <cell r="P9">
            <v>0</v>
          </cell>
          <cell r="Q9">
            <v>53.826</v>
          </cell>
          <cell r="R9">
            <v>0</v>
          </cell>
          <cell r="S9">
            <v>1</v>
          </cell>
          <cell r="T9">
            <v>53.826</v>
          </cell>
          <cell r="U9">
            <v>0</v>
          </cell>
          <cell r="V9">
            <v>266.086</v>
          </cell>
          <cell r="W9">
            <v>15</v>
          </cell>
          <cell r="X9">
            <v>251.086</v>
          </cell>
          <cell r="Y9">
            <v>0</v>
          </cell>
          <cell r="Z9">
            <v>0</v>
          </cell>
        </row>
        <row r="10">
          <cell r="C10">
            <v>14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53.826</v>
          </cell>
          <cell r="O10">
            <v>0</v>
          </cell>
          <cell r="P10">
            <v>0</v>
          </cell>
          <cell r="Q10">
            <v>53.826</v>
          </cell>
          <cell r="R10">
            <v>0</v>
          </cell>
          <cell r="S10">
            <v>1</v>
          </cell>
          <cell r="T10">
            <v>53.826</v>
          </cell>
          <cell r="U10">
            <v>0</v>
          </cell>
          <cell r="V10">
            <v>15</v>
          </cell>
          <cell r="W10">
            <v>15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251.086</v>
          </cell>
          <cell r="W14">
            <v>0</v>
          </cell>
          <cell r="X14">
            <v>251.086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100</v>
          </cell>
          <cell r="W15">
            <v>0</v>
          </cell>
          <cell r="X15">
            <v>100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100</v>
          </cell>
          <cell r="W16">
            <v>0</v>
          </cell>
          <cell r="X16">
            <v>100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100</v>
          </cell>
          <cell r="W17">
            <v>0</v>
          </cell>
          <cell r="X17">
            <v>100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2</v>
          </cell>
          <cell r="D20">
            <v>0</v>
          </cell>
          <cell r="E20">
            <v>1</v>
          </cell>
          <cell r="F20">
            <v>0</v>
          </cell>
          <cell r="G20">
            <v>1</v>
          </cell>
          <cell r="H20">
            <v>0</v>
          </cell>
          <cell r="I20">
            <v>0.102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11</v>
          </cell>
          <cell r="D23">
            <v>0</v>
          </cell>
          <cell r="E23">
            <v>5</v>
          </cell>
          <cell r="F23">
            <v>0</v>
          </cell>
          <cell r="G23">
            <v>5</v>
          </cell>
          <cell r="H23">
            <v>0</v>
          </cell>
          <cell r="I23">
            <v>2.771</v>
          </cell>
          <cell r="J23">
            <v>3.1109999999999998</v>
          </cell>
          <cell r="K23">
            <v>1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11</v>
          </cell>
          <cell r="D25">
            <v>0</v>
          </cell>
          <cell r="E25">
            <v>4</v>
          </cell>
          <cell r="F25">
            <v>0</v>
          </cell>
          <cell r="G25">
            <v>4</v>
          </cell>
          <cell r="H25">
            <v>0</v>
          </cell>
          <cell r="I25">
            <v>2.601</v>
          </cell>
          <cell r="J25">
            <v>2.941</v>
          </cell>
          <cell r="K25">
            <v>1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1</v>
          </cell>
          <cell r="F26">
            <v>0</v>
          </cell>
          <cell r="G26">
            <v>1</v>
          </cell>
          <cell r="H26">
            <v>0</v>
          </cell>
          <cell r="I26">
            <v>0.17</v>
          </cell>
          <cell r="J26">
            <v>0.17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299</v>
          </cell>
          <cell r="D28">
            <v>0</v>
          </cell>
          <cell r="E28">
            <v>11</v>
          </cell>
          <cell r="F28">
            <v>2</v>
          </cell>
          <cell r="G28">
            <v>13</v>
          </cell>
          <cell r="H28">
            <v>0</v>
          </cell>
          <cell r="I28">
            <v>18.189999999999998</v>
          </cell>
          <cell r="J28">
            <v>14.926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740.502</v>
          </cell>
          <cell r="R28">
            <v>0</v>
          </cell>
          <cell r="S28">
            <v>10</v>
          </cell>
          <cell r="T28">
            <v>740.502</v>
          </cell>
          <cell r="U28">
            <v>3</v>
          </cell>
          <cell r="V28">
            <v>54.952</v>
          </cell>
          <cell r="W28">
            <v>9.35</v>
          </cell>
          <cell r="X28">
            <v>45.602</v>
          </cell>
          <cell r="Y28">
            <v>0</v>
          </cell>
          <cell r="Z28">
            <v>0</v>
          </cell>
        </row>
        <row r="29">
          <cell r="C29">
            <v>9</v>
          </cell>
          <cell r="D29">
            <v>0</v>
          </cell>
          <cell r="E29">
            <v>4</v>
          </cell>
          <cell r="F29">
            <v>0</v>
          </cell>
          <cell r="G29">
            <v>4</v>
          </cell>
          <cell r="H29">
            <v>0</v>
          </cell>
          <cell r="I29">
            <v>3.06</v>
          </cell>
          <cell r="J29">
            <v>3.876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714.226</v>
          </cell>
          <cell r="R29">
            <v>0</v>
          </cell>
          <cell r="S29">
            <v>3</v>
          </cell>
          <cell r="T29">
            <v>714.226</v>
          </cell>
          <cell r="U29">
            <v>0</v>
          </cell>
          <cell r="V29">
            <v>45.602</v>
          </cell>
          <cell r="W29">
            <v>0</v>
          </cell>
          <cell r="X29">
            <v>45.602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20</v>
          </cell>
          <cell r="R30">
            <v>0</v>
          </cell>
          <cell r="S30">
            <v>1</v>
          </cell>
          <cell r="T30">
            <v>20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20</v>
          </cell>
          <cell r="R31">
            <v>0</v>
          </cell>
          <cell r="S31">
            <v>1</v>
          </cell>
          <cell r="T31">
            <v>20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28</v>
          </cell>
          <cell r="D32">
            <v>0</v>
          </cell>
          <cell r="E32">
            <v>21</v>
          </cell>
          <cell r="F32">
            <v>2</v>
          </cell>
          <cell r="G32">
            <v>19</v>
          </cell>
          <cell r="H32">
            <v>0</v>
          </cell>
          <cell r="I32">
            <v>1.2240000000000002</v>
          </cell>
          <cell r="J32">
            <v>1.054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23.715</v>
          </cell>
          <cell r="R32">
            <v>0</v>
          </cell>
          <cell r="S32">
            <v>1</v>
          </cell>
          <cell r="T32">
            <v>23.715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28</v>
          </cell>
          <cell r="D33">
            <v>0</v>
          </cell>
          <cell r="E33">
            <v>20</v>
          </cell>
          <cell r="F33">
            <v>1</v>
          </cell>
          <cell r="G33">
            <v>19</v>
          </cell>
          <cell r="H33">
            <v>0</v>
          </cell>
          <cell r="I33">
            <v>1.2240000000000002</v>
          </cell>
          <cell r="J33">
            <v>1.054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23.715</v>
          </cell>
          <cell r="R33">
            <v>0</v>
          </cell>
          <cell r="S33">
            <v>1</v>
          </cell>
          <cell r="T33">
            <v>23.715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6">
        <row r="9">
          <cell r="C9">
            <v>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4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1.178</v>
          </cell>
          <cell r="R9">
            <v>0</v>
          </cell>
          <cell r="S9">
            <v>1</v>
          </cell>
          <cell r="T9">
            <v>1.178</v>
          </cell>
          <cell r="U9">
            <v>1</v>
          </cell>
          <cell r="V9">
            <v>84.652</v>
          </cell>
          <cell r="W9">
            <v>0</v>
          </cell>
          <cell r="X9">
            <v>84.652</v>
          </cell>
          <cell r="Y9">
            <v>0</v>
          </cell>
          <cell r="Z9">
            <v>0</v>
          </cell>
        </row>
        <row r="10">
          <cell r="C10">
            <v>17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4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1.178</v>
          </cell>
          <cell r="R10">
            <v>0</v>
          </cell>
          <cell r="S10">
            <v>1</v>
          </cell>
          <cell r="T10">
            <v>1.178</v>
          </cell>
          <cell r="U10">
            <v>1</v>
          </cell>
          <cell r="V10">
            <v>34.652</v>
          </cell>
          <cell r="W10">
            <v>0</v>
          </cell>
          <cell r="X10">
            <v>34.652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50</v>
          </cell>
          <cell r="W14">
            <v>0</v>
          </cell>
          <cell r="X14">
            <v>50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0.235</v>
          </cell>
          <cell r="R15">
            <v>0</v>
          </cell>
          <cell r="S15">
            <v>1</v>
          </cell>
          <cell r="T15">
            <v>0.235</v>
          </cell>
          <cell r="U15">
            <v>0</v>
          </cell>
          <cell r="V15">
            <v>100</v>
          </cell>
          <cell r="W15">
            <v>0</v>
          </cell>
          <cell r="X15">
            <v>100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0.235</v>
          </cell>
          <cell r="R16">
            <v>0</v>
          </cell>
          <cell r="S16">
            <v>1</v>
          </cell>
          <cell r="T16">
            <v>0.235</v>
          </cell>
          <cell r="U16">
            <v>0</v>
          </cell>
          <cell r="V16">
            <v>100</v>
          </cell>
          <cell r="W16">
            <v>0</v>
          </cell>
          <cell r="X16">
            <v>100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0.235</v>
          </cell>
          <cell r="R17">
            <v>0</v>
          </cell>
          <cell r="S17">
            <v>1</v>
          </cell>
          <cell r="T17">
            <v>0.235</v>
          </cell>
          <cell r="U17">
            <v>0</v>
          </cell>
          <cell r="V17">
            <v>100</v>
          </cell>
          <cell r="W17">
            <v>0</v>
          </cell>
          <cell r="X17">
            <v>100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1</v>
          </cell>
          <cell r="M20">
            <v>1</v>
          </cell>
          <cell r="N20">
            <v>163.989</v>
          </cell>
          <cell r="O20">
            <v>0</v>
          </cell>
          <cell r="P20">
            <v>0</v>
          </cell>
          <cell r="Q20">
            <v>166.535</v>
          </cell>
          <cell r="R20">
            <v>0</v>
          </cell>
          <cell r="S20">
            <v>2</v>
          </cell>
          <cell r="T20">
            <v>166.535</v>
          </cell>
          <cell r="U20">
            <v>1</v>
          </cell>
          <cell r="V20">
            <v>163.989</v>
          </cell>
          <cell r="W20">
            <v>163.989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10</v>
          </cell>
          <cell r="D21">
            <v>0</v>
          </cell>
          <cell r="E21">
            <v>3</v>
          </cell>
          <cell r="F21">
            <v>0</v>
          </cell>
          <cell r="G21">
            <v>3</v>
          </cell>
          <cell r="H21">
            <v>0</v>
          </cell>
          <cell r="I21">
            <v>0.255</v>
          </cell>
          <cell r="J21">
            <v>0.255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1</v>
          </cell>
          <cell r="F22">
            <v>0</v>
          </cell>
          <cell r="G22">
            <v>1</v>
          </cell>
          <cell r="H22">
            <v>0</v>
          </cell>
          <cell r="I22">
            <v>1.7</v>
          </cell>
          <cell r="J22">
            <v>1.7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0.597</v>
          </cell>
          <cell r="R22">
            <v>0</v>
          </cell>
          <cell r="S22">
            <v>1</v>
          </cell>
          <cell r="T22">
            <v>0.597</v>
          </cell>
          <cell r="U22">
            <v>1</v>
          </cell>
          <cell r="V22">
            <v>0.597</v>
          </cell>
          <cell r="W22">
            <v>0.597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10</v>
          </cell>
          <cell r="D23">
            <v>0</v>
          </cell>
          <cell r="E23">
            <v>3</v>
          </cell>
          <cell r="F23">
            <v>0</v>
          </cell>
          <cell r="G23">
            <v>3</v>
          </cell>
          <cell r="H23">
            <v>0</v>
          </cell>
          <cell r="I23">
            <v>0.6460000000000001</v>
          </cell>
          <cell r="J23">
            <v>1.496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8</v>
          </cell>
          <cell r="D25">
            <v>0</v>
          </cell>
          <cell r="E25">
            <v>1</v>
          </cell>
          <cell r="F25">
            <v>0</v>
          </cell>
          <cell r="G25">
            <v>1</v>
          </cell>
          <cell r="H25">
            <v>0</v>
          </cell>
          <cell r="I25">
            <v>0.34</v>
          </cell>
          <cell r="J25">
            <v>1.19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2</v>
          </cell>
          <cell r="D26">
            <v>0</v>
          </cell>
          <cell r="E26">
            <v>2</v>
          </cell>
          <cell r="F26">
            <v>0</v>
          </cell>
          <cell r="G26">
            <v>2</v>
          </cell>
          <cell r="H26">
            <v>0</v>
          </cell>
          <cell r="I26">
            <v>0.30600000000000005</v>
          </cell>
          <cell r="J26">
            <v>0.30600000000000005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80</v>
          </cell>
          <cell r="D28">
            <v>0</v>
          </cell>
          <cell r="E28">
            <v>12</v>
          </cell>
          <cell r="F28">
            <v>6</v>
          </cell>
          <cell r="G28">
            <v>6</v>
          </cell>
          <cell r="H28">
            <v>0</v>
          </cell>
          <cell r="I28">
            <v>1.615</v>
          </cell>
          <cell r="J28">
            <v>3.485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52.73</v>
          </cell>
          <cell r="R28">
            <v>20.04</v>
          </cell>
          <cell r="S28">
            <v>2</v>
          </cell>
          <cell r="T28">
            <v>32.69</v>
          </cell>
          <cell r="U28">
            <v>2</v>
          </cell>
          <cell r="V28">
            <v>10.965</v>
          </cell>
          <cell r="W28">
            <v>10.965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5</v>
          </cell>
          <cell r="D29">
            <v>0</v>
          </cell>
          <cell r="E29">
            <v>5</v>
          </cell>
          <cell r="F29">
            <v>0</v>
          </cell>
          <cell r="G29">
            <v>5</v>
          </cell>
          <cell r="H29">
            <v>0</v>
          </cell>
          <cell r="I29">
            <v>1.36</v>
          </cell>
          <cell r="J29">
            <v>1.36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1.59</v>
          </cell>
          <cell r="R29">
            <v>0</v>
          </cell>
          <cell r="S29">
            <v>1</v>
          </cell>
          <cell r="T29">
            <v>1.59</v>
          </cell>
          <cell r="U29">
            <v>2</v>
          </cell>
          <cell r="V29">
            <v>8.965</v>
          </cell>
          <cell r="W29">
            <v>8.965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14</v>
          </cell>
          <cell r="D32">
            <v>0</v>
          </cell>
          <cell r="E32">
            <v>20</v>
          </cell>
          <cell r="F32">
            <v>2</v>
          </cell>
          <cell r="G32">
            <v>18</v>
          </cell>
          <cell r="H32">
            <v>0</v>
          </cell>
          <cell r="I32">
            <v>1.768</v>
          </cell>
          <cell r="J32">
            <v>1.938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32.793</v>
          </cell>
          <cell r="R32">
            <v>0</v>
          </cell>
          <cell r="S32">
            <v>1</v>
          </cell>
          <cell r="T32">
            <v>32.793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14</v>
          </cell>
          <cell r="D33">
            <v>0</v>
          </cell>
          <cell r="E33">
            <v>19</v>
          </cell>
          <cell r="F33">
            <v>1</v>
          </cell>
          <cell r="G33">
            <v>18</v>
          </cell>
          <cell r="H33">
            <v>0</v>
          </cell>
          <cell r="I33">
            <v>1.768</v>
          </cell>
          <cell r="J33">
            <v>1.938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32.793</v>
          </cell>
          <cell r="R33">
            <v>0</v>
          </cell>
          <cell r="S33">
            <v>1</v>
          </cell>
          <cell r="T33">
            <v>32.793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view="pageBreakPreview" zoomScale="80" zoomScaleSheetLayoutView="80" zoomScalePageLayoutView="0" workbookViewId="0" topLeftCell="A1">
      <selection activeCell="E28" sqref="E28:F28"/>
    </sheetView>
  </sheetViews>
  <sheetFormatPr defaultColWidth="9.00390625" defaultRowHeight="12.75"/>
  <cols>
    <col min="1" max="1" width="5.25390625" style="1" customWidth="1"/>
    <col min="2" max="2" width="38.875" style="1" customWidth="1"/>
    <col min="3" max="3" width="6.25390625" style="1" customWidth="1"/>
    <col min="4" max="4" width="5.375" style="1" customWidth="1"/>
    <col min="5" max="5" width="5.75390625" style="1" customWidth="1"/>
    <col min="6" max="6" width="6.25390625" style="1" customWidth="1"/>
    <col min="7" max="7" width="5.75390625" style="1" customWidth="1"/>
    <col min="8" max="8" width="5.625" style="1" customWidth="1"/>
    <col min="9" max="9" width="8.75390625" style="1" customWidth="1"/>
    <col min="10" max="10" width="9.00390625" style="1" customWidth="1"/>
    <col min="11" max="11" width="5.00390625" style="1" customWidth="1"/>
    <col min="12" max="12" width="4.75390625" style="1" customWidth="1"/>
    <col min="13" max="13" width="5.625" style="1" customWidth="1"/>
    <col min="14" max="14" width="8.625" style="1" customWidth="1"/>
    <col min="15" max="15" width="4.875" style="1" customWidth="1"/>
    <col min="16" max="16" width="10.625" style="1" customWidth="1"/>
    <col min="17" max="17" width="10.875" style="1" customWidth="1"/>
    <col min="18" max="18" width="9.00390625" style="1" customWidth="1"/>
    <col min="19" max="19" width="6.125" style="1" customWidth="1"/>
    <col min="20" max="20" width="11.75390625" style="1" customWidth="1"/>
    <col min="21" max="21" width="6.00390625" style="1" customWidth="1"/>
    <col min="22" max="22" width="11.00390625" style="1" customWidth="1"/>
    <col min="23" max="23" width="9.25390625" style="1" customWidth="1"/>
    <col min="24" max="24" width="9.625" style="1" bestFit="1" customWidth="1"/>
    <col min="25" max="25" width="6.125" style="1" customWidth="1"/>
    <col min="26" max="26" width="6.375" style="1" customWidth="1"/>
    <col min="27" max="16384" width="9.125" style="1" customWidth="1"/>
  </cols>
  <sheetData>
    <row r="1" spans="1:23" ht="15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38.25" customHeight="1">
      <c r="A2" s="41" t="s">
        <v>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6" ht="24.75" customHeight="1">
      <c r="A3" s="35" t="s">
        <v>33</v>
      </c>
      <c r="B3" s="42" t="s">
        <v>17</v>
      </c>
      <c r="C3" s="35" t="s">
        <v>31</v>
      </c>
      <c r="D3" s="35"/>
      <c r="E3" s="35" t="s">
        <v>13</v>
      </c>
      <c r="F3" s="35"/>
      <c r="G3" s="35" t="s">
        <v>34</v>
      </c>
      <c r="H3" s="35"/>
      <c r="I3" s="35" t="s">
        <v>35</v>
      </c>
      <c r="J3" s="35"/>
      <c r="K3" s="43" t="s">
        <v>36</v>
      </c>
      <c r="L3" s="44"/>
      <c r="M3" s="43" t="s">
        <v>37</v>
      </c>
      <c r="N3" s="47"/>
      <c r="O3" s="47"/>
      <c r="P3" s="44"/>
      <c r="Q3" s="35" t="s">
        <v>30</v>
      </c>
      <c r="R3" s="35"/>
      <c r="S3" s="35" t="s">
        <v>38</v>
      </c>
      <c r="T3" s="35"/>
      <c r="U3" s="35"/>
      <c r="V3" s="35"/>
      <c r="W3" s="35"/>
      <c r="X3" s="35"/>
      <c r="Y3" s="35" t="s">
        <v>39</v>
      </c>
      <c r="Z3" s="35"/>
    </row>
    <row r="4" spans="1:26" ht="129" customHeight="1">
      <c r="A4" s="35"/>
      <c r="B4" s="42"/>
      <c r="C4" s="35"/>
      <c r="D4" s="35"/>
      <c r="E4" s="35"/>
      <c r="F4" s="35"/>
      <c r="G4" s="35"/>
      <c r="H4" s="35"/>
      <c r="I4" s="35"/>
      <c r="J4" s="35"/>
      <c r="K4" s="45"/>
      <c r="L4" s="46"/>
      <c r="M4" s="45"/>
      <c r="N4" s="48"/>
      <c r="O4" s="48"/>
      <c r="P4" s="46"/>
      <c r="Q4" s="35"/>
      <c r="R4" s="35"/>
      <c r="S4" s="35" t="s">
        <v>40</v>
      </c>
      <c r="T4" s="35"/>
      <c r="U4" s="35" t="s">
        <v>2</v>
      </c>
      <c r="V4" s="35"/>
      <c r="W4" s="35"/>
      <c r="X4" s="35"/>
      <c r="Y4" s="35"/>
      <c r="Z4" s="35"/>
    </row>
    <row r="5" spans="1:26" ht="77.25" customHeight="1">
      <c r="A5" s="35"/>
      <c r="B5" s="42"/>
      <c r="C5" s="38" t="s">
        <v>41</v>
      </c>
      <c r="D5" s="38" t="s">
        <v>0</v>
      </c>
      <c r="E5" s="38" t="s">
        <v>42</v>
      </c>
      <c r="F5" s="38" t="s">
        <v>43</v>
      </c>
      <c r="G5" s="38" t="s">
        <v>41</v>
      </c>
      <c r="H5" s="38" t="s">
        <v>29</v>
      </c>
      <c r="I5" s="39" t="s">
        <v>1</v>
      </c>
      <c r="J5" s="39" t="s">
        <v>2</v>
      </c>
      <c r="K5" s="33" t="s">
        <v>44</v>
      </c>
      <c r="L5" s="33" t="s">
        <v>45</v>
      </c>
      <c r="M5" s="33" t="s">
        <v>46</v>
      </c>
      <c r="N5" s="33" t="s">
        <v>47</v>
      </c>
      <c r="O5" s="37" t="s">
        <v>48</v>
      </c>
      <c r="P5" s="37"/>
      <c r="Q5" s="38" t="s">
        <v>41</v>
      </c>
      <c r="R5" s="38" t="s">
        <v>49</v>
      </c>
      <c r="S5" s="36" t="s">
        <v>46</v>
      </c>
      <c r="T5" s="36" t="s">
        <v>50</v>
      </c>
      <c r="U5" s="36" t="s">
        <v>46</v>
      </c>
      <c r="V5" s="35" t="s">
        <v>51</v>
      </c>
      <c r="W5" s="35"/>
      <c r="X5" s="35"/>
      <c r="Y5" s="36" t="s">
        <v>52</v>
      </c>
      <c r="Z5" s="36" t="s">
        <v>28</v>
      </c>
    </row>
    <row r="6" spans="1:26" ht="126" customHeight="1">
      <c r="A6" s="35"/>
      <c r="B6" s="42"/>
      <c r="C6" s="38"/>
      <c r="D6" s="38"/>
      <c r="E6" s="38"/>
      <c r="F6" s="38"/>
      <c r="G6" s="38"/>
      <c r="H6" s="38"/>
      <c r="I6" s="39"/>
      <c r="J6" s="39"/>
      <c r="K6" s="34"/>
      <c r="L6" s="34"/>
      <c r="M6" s="34"/>
      <c r="N6" s="34"/>
      <c r="O6" s="6" t="s">
        <v>46</v>
      </c>
      <c r="P6" s="7" t="s">
        <v>47</v>
      </c>
      <c r="Q6" s="38"/>
      <c r="R6" s="38"/>
      <c r="S6" s="36"/>
      <c r="T6" s="36"/>
      <c r="U6" s="36"/>
      <c r="V6" s="5" t="s">
        <v>53</v>
      </c>
      <c r="W6" s="5" t="s">
        <v>54</v>
      </c>
      <c r="X6" s="4" t="s">
        <v>55</v>
      </c>
      <c r="Y6" s="36"/>
      <c r="Z6" s="36"/>
    </row>
    <row r="7" spans="1:26" s="2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</row>
    <row r="8" spans="1:26" ht="27" customHeight="1">
      <c r="A8" s="11">
        <v>1000</v>
      </c>
      <c r="B8" s="12" t="s">
        <v>56</v>
      </c>
      <c r="C8" s="3">
        <f>C9+C15+C20+C21+C22+C23+C28+C30+C32+C34</f>
        <v>490</v>
      </c>
      <c r="D8" s="3">
        <f aca="true" t="shared" si="0" ref="D8:Z8">D9+D15+D20+D21+D22+D23+D28+D30+D32+D34</f>
        <v>0</v>
      </c>
      <c r="E8" s="3">
        <f t="shared" si="0"/>
        <v>154</v>
      </c>
      <c r="F8" s="3">
        <f t="shared" si="0"/>
        <v>31</v>
      </c>
      <c r="G8" s="3">
        <f t="shared" si="0"/>
        <v>130</v>
      </c>
      <c r="H8" s="3">
        <f t="shared" si="0"/>
        <v>0</v>
      </c>
      <c r="I8" s="3">
        <f t="shared" si="0"/>
        <v>56.882</v>
      </c>
      <c r="J8" s="10">
        <f>J9+J15+J20+J21+J22+J23+J28+J30+J32+J34</f>
        <v>49.844</v>
      </c>
      <c r="K8" s="3">
        <f t="shared" si="0"/>
        <v>16</v>
      </c>
      <c r="L8" s="3">
        <f t="shared" si="0"/>
        <v>5</v>
      </c>
      <c r="M8" s="3">
        <f t="shared" si="0"/>
        <v>2</v>
      </c>
      <c r="N8" s="9">
        <f t="shared" si="0"/>
        <v>217.815</v>
      </c>
      <c r="O8" s="3">
        <f t="shared" si="0"/>
        <v>2</v>
      </c>
      <c r="P8" s="10">
        <f t="shared" si="0"/>
        <v>117.545</v>
      </c>
      <c r="Q8" s="9">
        <f t="shared" si="0"/>
        <v>3391.288</v>
      </c>
      <c r="R8" s="3">
        <f t="shared" si="0"/>
        <v>20.04</v>
      </c>
      <c r="S8" s="3">
        <f>S9+S15+S20+S21+S22+S23+S28+S30+S32+S34</f>
        <v>59</v>
      </c>
      <c r="T8" s="9">
        <f t="shared" si="0"/>
        <v>3371.248</v>
      </c>
      <c r="U8" s="3">
        <f t="shared" si="0"/>
        <v>30</v>
      </c>
      <c r="V8" s="9">
        <f t="shared" si="0"/>
        <v>2171.553</v>
      </c>
      <c r="W8" s="9">
        <f t="shared" si="0"/>
        <v>381.64799999999997</v>
      </c>
      <c r="X8" s="9">
        <f t="shared" si="0"/>
        <v>1789.9050000000002</v>
      </c>
      <c r="Y8" s="3">
        <f t="shared" si="0"/>
        <v>0</v>
      </c>
      <c r="Z8" s="3">
        <f t="shared" si="0"/>
        <v>0</v>
      </c>
    </row>
    <row r="9" spans="1:26" ht="15.75" customHeight="1">
      <c r="A9" s="11">
        <v>1100</v>
      </c>
      <c r="B9" s="13" t="s">
        <v>26</v>
      </c>
      <c r="C9" s="21">
        <f>'[4]січ'!C9+'[4]лют'!C9+'[4]берез'!C9+'[4]квіт'!C9+'[4]трав'!C9+'[4]черв'!C9+'[4]лип'!C9+'[4]серп'!C9+'[4]верес'!C9+'[4]жовт'!C9+'[4]листоп'!C9+'[4]груд'!C9</f>
        <v>31</v>
      </c>
      <c r="D9" s="21">
        <f>'[4]січ'!D9+'[4]лют'!D9+'[4]берез'!D9+'[4]квіт'!D9+'[4]трав'!D9+'[4]черв'!D9+'[4]лип'!D9+'[4]серп'!D9+'[4]верес'!D9+'[4]жовт'!D9+'[4]листоп'!D9+'[4]груд'!D9</f>
        <v>0</v>
      </c>
      <c r="E9" s="21">
        <f>'[4]січ'!E9+'[4]лют'!E9+'[4]берез'!E9+'[4]квіт'!E9+'[4]трав'!E9+'[4]черв'!E9+'[4]лип'!E9+'[4]серп'!E9+'[4]верес'!E9+'[4]жовт'!E9+'[4]листоп'!E9+'[4]груд'!E9</f>
        <v>0</v>
      </c>
      <c r="F9" s="21">
        <f>'[4]січ'!F9+'[4]лют'!F9+'[4]берез'!F9+'[4]квіт'!F9+'[4]трав'!F9+'[4]черв'!F9+'[4]лип'!F9+'[4]серп'!F9+'[4]верес'!F9+'[4]жовт'!F9+'[4]листоп'!F9+'[4]груд'!F9</f>
        <v>0</v>
      </c>
      <c r="G9" s="21">
        <f>'[4]січ'!G9+'[4]лют'!G9+'[4]берез'!G9+'[4]квіт'!G9+'[4]трав'!G9+'[4]черв'!G9+'[4]лип'!G9+'[4]серп'!G9+'[4]верес'!G9+'[4]жовт'!G9+'[4]листоп'!G9+'[4]груд'!G9</f>
        <v>0</v>
      </c>
      <c r="H9" s="21">
        <f>'[4]січ'!H9+'[4]лют'!H9+'[4]берез'!H9+'[4]квіт'!H9+'[4]трав'!H9+'[4]черв'!H9+'[4]лип'!H9+'[4]серп'!H9+'[4]верес'!H9+'[4]жовт'!H9+'[4]листоп'!H9+'[4]груд'!H9</f>
        <v>0</v>
      </c>
      <c r="I9" s="21">
        <f>'[4]січ'!I9+'[4]лют'!I9+'[4]берез'!I9+'[4]квіт'!I9+'[4]трав'!I9+'[4]черв'!I9+'[4]лип'!I9+'[4]серп'!I9+'[4]верес'!I9+'[4]жовт'!I9+'[4]листоп'!I9+'[4]груд'!I9</f>
        <v>0</v>
      </c>
      <c r="J9" s="28">
        <f>'[4]січ'!J9+'[4]лют'!J9+'[4]берез'!J9+'[4]квіт'!J9+'[4]трав'!J9+'[4]черв'!J9+'[4]лип'!J9+'[4]серп'!J9+'[4]верес'!J9+'[4]жовт'!J9+'[4]листоп'!J9+'[4]груд'!J9</f>
        <v>1.02</v>
      </c>
      <c r="K9" s="21">
        <f>'[4]січ'!K9+'[4]лют'!K9+'[4]берез'!K9+'[4]квіт'!K9+'[4]трав'!K9+'[4]черв'!K9+'[4]лип'!K9+'[4]серп'!K9+'[4]верес'!K9+'[4]жовт'!K9+'[4]листоп'!K9+'[4]груд'!K9</f>
        <v>8</v>
      </c>
      <c r="L9" s="21">
        <f>'[4]січ'!L9+'[4]лют'!L9+'[4]берез'!L9+'[4]квіт'!L9+'[4]трав'!L9+'[4]черв'!L9+'[4]лип'!L9+'[4]серп'!L9+'[4]верес'!L9+'[4]жовт'!L9+'[4]листоп'!L9+'[4]груд'!L9</f>
        <v>2</v>
      </c>
      <c r="M9" s="21">
        <f>'[4]січ'!M9+'[4]лют'!M9+'[4]берез'!M9+'[4]квіт'!M9+'[4]трав'!M9+'[4]черв'!M9+'[4]лип'!M9+'[4]серп'!M9+'[4]верес'!M9+'[4]жовт'!M9+'[4]листоп'!M9+'[4]груд'!M9</f>
        <v>1</v>
      </c>
      <c r="N9" s="21">
        <f>'[4]січ'!N9+'[4]лют'!N9+'[4]берез'!N9+'[4]квіт'!N9+'[4]трав'!N9+'[4]черв'!N9+'[4]лип'!N9+'[4]серп'!N9+'[4]верес'!N9+'[4]жовт'!N9+'[4]листоп'!N9+'[4]груд'!N9</f>
        <v>53.826</v>
      </c>
      <c r="O9" s="21">
        <f>'[4]січ'!O9+'[4]лют'!O9+'[4]берез'!O9+'[4]квіт'!O9+'[4]трав'!O9+'[4]черв'!O9+'[4]лип'!O9+'[4]серп'!O9+'[4]верес'!O9+'[4]жовт'!O9+'[4]листоп'!O9+'[4]груд'!O9</f>
        <v>0</v>
      </c>
      <c r="P9" s="21">
        <f>'[4]січ'!P9+'[4]лют'!P9+'[4]берез'!P9+'[4]квіт'!P9+'[4]трав'!P9+'[4]черв'!P9+'[4]лип'!P9+'[4]серп'!P9+'[4]верес'!P9+'[4]жовт'!P9+'[4]листоп'!P9+'[4]груд'!P9</f>
        <v>0</v>
      </c>
      <c r="Q9" s="21">
        <f>'[4]січ'!Q9+'[4]лют'!Q9+'[4]берез'!Q9+'[4]квіт'!Q9+'[4]трав'!Q9+'[4]черв'!Q9+'[4]лип'!Q9+'[4]серп'!Q9+'[4]верес'!Q9+'[4]жовт'!Q9+'[4]листоп'!Q9+'[4]груд'!Q9</f>
        <v>1938.0980000000002</v>
      </c>
      <c r="R9" s="21">
        <f>'[4]січ'!R9+'[4]лют'!R9+'[4]берез'!R9+'[4]квіт'!R9+'[4]трав'!R9+'[4]черв'!R9+'[4]лип'!R9+'[4]серп'!R9+'[4]верес'!R9+'[4]жовт'!R9+'[4]листоп'!R9+'[4]груд'!R9</f>
        <v>0</v>
      </c>
      <c r="S9" s="21">
        <f>'[4]січ'!S9+'[4]лют'!S9+'[4]берез'!S9+'[4]квіт'!S9+'[4]трав'!S9+'[4]черв'!S9+'[4]лип'!S9+'[4]серп'!S9+'[4]верес'!S9+'[4]жовт'!S9+'[4]листоп'!S9+'[4]груд'!S9</f>
        <v>3</v>
      </c>
      <c r="T9" s="21">
        <f>'[4]січ'!T9+'[4]лют'!T9+'[4]берез'!T9+'[4]квіт'!T9+'[4]трав'!T9+'[4]черв'!T9+'[4]лип'!T9+'[4]серп'!T9+'[4]верес'!T9+'[4]жовт'!T9+'[4]листоп'!T9+'[4]груд'!T9</f>
        <v>1938.0980000000002</v>
      </c>
      <c r="U9" s="21">
        <f>'[4]січ'!U9+'[4]лют'!U9+'[4]берез'!U9+'[4]квіт'!U9+'[4]трав'!U9+'[4]черв'!U9+'[4]лип'!U9+'[4]серп'!U9+'[4]верес'!U9+'[4]жовт'!U9+'[4]листоп'!U9+'[4]груд'!U9</f>
        <v>2</v>
      </c>
      <c r="V9" s="21">
        <f>'[4]січ'!V9+'[4]лют'!V9+'[4]берез'!V9+'[4]квіт'!V9+'[4]трав'!V9+'[4]черв'!V9+'[4]лип'!V9+'[4]серп'!V9+'[4]верес'!V9+'[4]жовт'!V9+'[4]листоп'!V9+'[4]груд'!V9</f>
        <v>905.292</v>
      </c>
      <c r="W9" s="21">
        <f>'[4]січ'!W9+'[4]лют'!W9+'[4]берез'!W9+'[4]квіт'!W9+'[4]трав'!W9+'[4]черв'!W9+'[4]лип'!W9+'[4]серп'!W9+'[4]верес'!W9+'[4]жовт'!W9+'[4]листоп'!W9+'[4]груд'!W9</f>
        <v>154.463</v>
      </c>
      <c r="X9" s="21">
        <f>'[4]січ'!X9+'[4]лют'!X9+'[4]берез'!X9+'[4]квіт'!X9+'[4]трав'!X9+'[4]черв'!X9+'[4]лип'!X9+'[4]серп'!X9+'[4]верес'!X9+'[4]жовт'!X9+'[4]листоп'!X9+'[4]груд'!X9</f>
        <v>750.8290000000001</v>
      </c>
      <c r="Y9" s="21">
        <f>'[4]січ'!Y9+'[4]лют'!Y9+'[4]берез'!Y9+'[4]квіт'!Y9+'[4]трав'!Y9+'[4]черв'!Y9+'[4]лип'!Y9+'[4]серп'!Y9+'[4]верес'!Y9+'[4]жовт'!Y9+'[4]листоп'!Y9+'[4]груд'!Y9</f>
        <v>0</v>
      </c>
      <c r="Z9" s="21">
        <f>'[4]січ'!Z9+'[4]лют'!Z9+'[4]берез'!Z9+'[4]квіт'!Z9+'[4]трав'!Z9+'[4]черв'!Z9+'[4]лип'!Z9+'[4]серп'!Z9+'[4]верес'!Z9+'[4]жовт'!Z9+'[4]листоп'!Z9+'[4]груд'!Z9</f>
        <v>0</v>
      </c>
    </row>
    <row r="10" spans="1:26" ht="15.75" customHeight="1">
      <c r="A10" s="14">
        <v>1110</v>
      </c>
      <c r="B10" s="15" t="s">
        <v>21</v>
      </c>
      <c r="C10" s="22">
        <f>'[4]січ'!C10+'[4]лют'!C10+'[4]берез'!C10+'[4]квіт'!C10+'[4]трав'!C10+'[4]черв'!C10+'[4]лип'!C10+'[4]серп'!C10+'[4]верес'!C10+'[4]жовт'!C10+'[4]листоп'!C10+'[4]груд'!C10</f>
        <v>31</v>
      </c>
      <c r="D10" s="22">
        <f>'[4]січ'!D10+'[4]лют'!D10+'[4]берез'!D10+'[4]квіт'!D10+'[4]трав'!D10+'[4]черв'!D10+'[4]лип'!D10+'[4]серп'!D10+'[4]верес'!D10+'[4]жовт'!D10+'[4]листоп'!D10+'[4]груд'!D10</f>
        <v>0</v>
      </c>
      <c r="E10" s="22">
        <f>'[4]січ'!E10+'[4]лют'!E10+'[4]берез'!E10+'[4]квіт'!E10+'[4]трав'!E10+'[4]черв'!E10+'[4]лип'!E10+'[4]серп'!E10+'[4]верес'!E10+'[4]жовт'!E10+'[4]листоп'!E10+'[4]груд'!E10</f>
        <v>0</v>
      </c>
      <c r="F10" s="22">
        <f>'[4]січ'!F10+'[4]лют'!F10+'[4]берез'!F10+'[4]квіт'!F10+'[4]трав'!F10+'[4]черв'!F10+'[4]лип'!F10+'[4]серп'!F10+'[4]верес'!F10+'[4]жовт'!F10+'[4]листоп'!F10+'[4]груд'!F10</f>
        <v>0</v>
      </c>
      <c r="G10" s="22">
        <f>'[4]січ'!G10+'[4]лют'!G10+'[4]берез'!G10+'[4]квіт'!G10+'[4]трав'!G10+'[4]черв'!G10+'[4]лип'!G10+'[4]серп'!G10+'[4]верес'!G10+'[4]жовт'!G10+'[4]листоп'!G10+'[4]груд'!G10</f>
        <v>0</v>
      </c>
      <c r="H10" s="22">
        <f>'[4]січ'!H10+'[4]лют'!H10+'[4]берез'!H10+'[4]квіт'!H10+'[4]трав'!H10+'[4]черв'!H10+'[4]лип'!H10+'[4]серп'!H10+'[4]верес'!H10+'[4]жовт'!H10+'[4]листоп'!H10+'[4]груд'!H10</f>
        <v>0</v>
      </c>
      <c r="I10" s="22">
        <f>'[4]січ'!I10+'[4]лют'!I10+'[4]берез'!I10+'[4]квіт'!I10+'[4]трав'!I10+'[4]черв'!I10+'[4]лип'!I10+'[4]серп'!I10+'[4]верес'!I10+'[4]жовт'!I10+'[4]листоп'!I10+'[4]груд'!I10</f>
        <v>0</v>
      </c>
      <c r="J10" s="22">
        <f>'[4]січ'!J10+'[4]лют'!J10+'[4]берез'!J10+'[4]квіт'!J10+'[4]трав'!J10+'[4]черв'!J10+'[4]лип'!J10+'[4]серп'!J10+'[4]верес'!J10+'[4]жовт'!J10+'[4]листоп'!J10+'[4]груд'!J10</f>
        <v>0</v>
      </c>
      <c r="K10" s="22">
        <f>'[4]січ'!K10+'[4]лют'!K10+'[4]берез'!K10+'[4]квіт'!K10+'[4]трав'!K10+'[4]черв'!K10+'[4]лип'!K10+'[4]серп'!K10+'[4]верес'!K10+'[4]жовт'!K10+'[4]листоп'!K10+'[4]груд'!K10</f>
        <v>7</v>
      </c>
      <c r="L10" s="22">
        <f>'[4]січ'!L10+'[4]лют'!L10+'[4]берез'!L10+'[4]квіт'!L10+'[4]трав'!L10+'[4]черв'!L10+'[4]лип'!L10+'[4]серп'!L10+'[4]верес'!L10+'[4]жовт'!L10+'[4]листоп'!L10+'[4]груд'!L10</f>
        <v>1</v>
      </c>
      <c r="M10" s="22">
        <f>'[4]січ'!M10+'[4]лют'!M10+'[4]берез'!M10+'[4]квіт'!M10+'[4]трав'!M10+'[4]черв'!M10+'[4]лип'!M10+'[4]серп'!M10+'[4]верес'!M10+'[4]жовт'!M10+'[4]листоп'!M10+'[4]груд'!M10</f>
        <v>1</v>
      </c>
      <c r="N10" s="23">
        <f>'[4]січ'!N10+'[4]лют'!N10+'[4]берез'!N10+'[4]квіт'!N10+'[4]трав'!N10+'[4]черв'!N10+'[4]лип'!N10+'[4]серп'!N10+'[4]верес'!N10+'[4]жовт'!N10+'[4]листоп'!N10+'[4]груд'!N10</f>
        <v>53.826</v>
      </c>
      <c r="O10" s="22">
        <f>'[4]січ'!O10+'[4]лют'!O10+'[4]берез'!O10+'[4]квіт'!O10+'[4]трав'!O10+'[4]черв'!O10+'[4]лип'!O10+'[4]серп'!O10+'[4]верес'!O10+'[4]жовт'!O10+'[4]листоп'!O10+'[4]груд'!O10</f>
        <v>0</v>
      </c>
      <c r="P10" s="22">
        <f>'[4]січ'!P10+'[4]лют'!P10+'[4]берез'!P10+'[4]квіт'!P10+'[4]трав'!P10+'[4]черв'!P10+'[4]лип'!P10+'[4]серп'!P10+'[4]верес'!P10+'[4]жовт'!P10+'[4]листоп'!P10+'[4]груд'!P10</f>
        <v>0</v>
      </c>
      <c r="Q10" s="23">
        <f>'[4]січ'!Q10+'[4]лют'!Q10+'[4]берез'!Q10+'[4]квіт'!Q10+'[4]трав'!Q10+'[4]черв'!Q10+'[4]лип'!Q10+'[4]серп'!Q10+'[4]верес'!Q10+'[4]жовт'!Q10+'[4]листоп'!Q10+'[4]груд'!Q10</f>
        <v>1938.0980000000002</v>
      </c>
      <c r="R10" s="22">
        <f>'[4]січ'!R10+'[4]лют'!R10+'[4]берез'!R10+'[4]квіт'!R10+'[4]трав'!R10+'[4]черв'!R10+'[4]лип'!R10+'[4]серп'!R10+'[4]верес'!R10+'[4]жовт'!R10+'[4]листоп'!R10+'[4]груд'!R10</f>
        <v>0</v>
      </c>
      <c r="S10" s="22">
        <f>'[4]січ'!S10+'[4]лют'!S10+'[4]берез'!S10+'[4]квіт'!S10+'[4]трав'!S10+'[4]черв'!S10+'[4]лип'!S10+'[4]серп'!S10+'[4]верес'!S10+'[4]жовт'!S10+'[4]листоп'!S10+'[4]груд'!S10</f>
        <v>3</v>
      </c>
      <c r="T10" s="23">
        <f>'[4]січ'!T10+'[4]лют'!T10+'[4]берез'!T10+'[4]квіт'!T10+'[4]трав'!T10+'[4]черв'!T10+'[4]лип'!T10+'[4]серп'!T10+'[4]верес'!T10+'[4]жовт'!T10+'[4]листоп'!T10+'[4]груд'!T10</f>
        <v>1938.0980000000002</v>
      </c>
      <c r="U10" s="22">
        <f>'[4]січ'!U10+'[4]лют'!U10+'[4]берез'!U10+'[4]квіт'!U10+'[4]трав'!U10+'[4]черв'!U10+'[4]лип'!U10+'[4]серп'!U10+'[4]верес'!U10+'[4]жовт'!U10+'[4]листоп'!U10+'[4]груд'!U10</f>
        <v>2</v>
      </c>
      <c r="V10" s="22">
        <f>'[4]січ'!V10+'[4]лют'!V10+'[4]берез'!V10+'[4]квіт'!V10+'[4]трав'!V10+'[4]черв'!V10+'[4]лип'!V10+'[4]серп'!V10+'[4]верес'!V10+'[4]жовт'!V10+'[4]листоп'!V10+'[4]груд'!V10</f>
        <v>144.99599999999998</v>
      </c>
      <c r="W10" s="22">
        <f>'[4]січ'!W10+'[4]лют'!W10+'[4]берез'!W10+'[4]квіт'!W10+'[4]трав'!W10+'[4]черв'!W10+'[4]лип'!W10+'[4]серп'!W10+'[4]верес'!W10+'[4]жовт'!W10+'[4]листоп'!W10+'[4]груд'!W10</f>
        <v>104.344</v>
      </c>
      <c r="X10" s="22">
        <f>'[4]січ'!X10+'[4]лют'!X10+'[4]берез'!X10+'[4]квіт'!X10+'[4]трав'!X10+'[4]черв'!X10+'[4]лип'!X10+'[4]серп'!X10+'[4]верес'!X10+'[4]жовт'!X10+'[4]листоп'!X10+'[4]груд'!X10</f>
        <v>40.652</v>
      </c>
      <c r="Y10" s="22">
        <f>'[4]січ'!Y10+'[4]лют'!Y10+'[4]берез'!Y10+'[4]квіт'!Y10+'[4]трав'!Y10+'[4]черв'!Y10+'[4]лип'!Y10+'[4]серп'!Y10+'[4]верес'!Y10+'[4]жовт'!Y10+'[4]листоп'!Y10+'[4]груд'!Y10</f>
        <v>0</v>
      </c>
      <c r="Z10" s="22">
        <f>'[4]січ'!Z10+'[4]лют'!Z10+'[4]берез'!Z10+'[4]квіт'!Z10+'[4]трав'!Z10+'[4]черв'!Z10+'[4]лип'!Z10+'[4]серп'!Z10+'[4]верес'!Z10+'[4]жовт'!Z10+'[4]листоп'!Z10+'[4]груд'!Z10</f>
        <v>0</v>
      </c>
    </row>
    <row r="11" spans="1:26" ht="15.75" customHeight="1">
      <c r="A11" s="14">
        <v>1120</v>
      </c>
      <c r="B11" s="15" t="s">
        <v>27</v>
      </c>
      <c r="C11" s="22">
        <f>'[4]січ'!C11+'[4]лют'!C11+'[4]берез'!C11+'[4]квіт'!C11+'[4]трав'!C11+'[4]черв'!C11+'[4]лип'!C11+'[4]серп'!C11+'[4]верес'!C11+'[4]жовт'!C11+'[4]листоп'!C11+'[4]груд'!C11</f>
        <v>0</v>
      </c>
      <c r="D11" s="22">
        <f>'[4]січ'!D11+'[4]лют'!D11+'[4]берез'!D11+'[4]квіт'!D11+'[4]трав'!D11+'[4]черв'!D11+'[4]лип'!D11+'[4]серп'!D11+'[4]верес'!D11+'[4]жовт'!D11+'[4]листоп'!D11+'[4]груд'!D11</f>
        <v>0</v>
      </c>
      <c r="E11" s="22">
        <f>'[4]січ'!E11+'[4]лют'!E11+'[4]берез'!E11+'[4]квіт'!E11+'[4]трав'!E11+'[4]черв'!E11+'[4]лип'!E11+'[4]серп'!E11+'[4]верес'!E11+'[4]жовт'!E11+'[4]листоп'!E11+'[4]груд'!E11</f>
        <v>0</v>
      </c>
      <c r="F11" s="22">
        <f>'[4]січ'!F11+'[4]лют'!F11+'[4]берез'!F11+'[4]квіт'!F11+'[4]трав'!F11+'[4]черв'!F11+'[4]лип'!F11+'[4]серп'!F11+'[4]верес'!F11+'[4]жовт'!F11+'[4]листоп'!F11+'[4]груд'!F11</f>
        <v>0</v>
      </c>
      <c r="G11" s="22">
        <f>'[4]січ'!G11+'[4]лют'!G11+'[4]берез'!G11+'[4]квіт'!G11+'[4]трав'!G11+'[4]черв'!G11+'[4]лип'!G11+'[4]серп'!G11+'[4]верес'!G11+'[4]жовт'!G11+'[4]листоп'!G11+'[4]груд'!G11</f>
        <v>0</v>
      </c>
      <c r="H11" s="22">
        <f>'[4]січ'!H11+'[4]лют'!H11+'[4]берез'!H11+'[4]квіт'!H11+'[4]трав'!H11+'[4]черв'!H11+'[4]лип'!H11+'[4]серп'!H11+'[4]верес'!H11+'[4]жовт'!H11+'[4]листоп'!H11+'[4]груд'!H11</f>
        <v>0</v>
      </c>
      <c r="I11" s="22">
        <f>'[4]січ'!I11+'[4]лют'!I11+'[4]берез'!I11+'[4]квіт'!I11+'[4]трав'!I11+'[4]черв'!I11+'[4]лип'!I11+'[4]серп'!I11+'[4]верес'!I11+'[4]жовт'!I11+'[4]листоп'!I11+'[4]груд'!I11</f>
        <v>0</v>
      </c>
      <c r="J11" s="22">
        <f>'[4]січ'!J11+'[4]лют'!J11+'[4]берез'!J11+'[4]квіт'!J11+'[4]трав'!J11+'[4]черв'!J11+'[4]лип'!J11+'[4]серп'!J11+'[4]верес'!J11+'[4]жовт'!J11+'[4]листоп'!J11+'[4]груд'!J11</f>
        <v>0</v>
      </c>
      <c r="K11" s="22">
        <f>'[4]січ'!K11+'[4]лют'!K11+'[4]берез'!K11+'[4]квіт'!K11+'[4]трав'!K11+'[4]черв'!K11+'[4]лип'!K11+'[4]серп'!K11+'[4]верес'!K11+'[4]жовт'!K11+'[4]листоп'!K11+'[4]груд'!K11</f>
        <v>0</v>
      </c>
      <c r="L11" s="22">
        <f>'[4]січ'!L11+'[4]лют'!L11+'[4]берез'!L11+'[4]квіт'!L11+'[4]трав'!L11+'[4]черв'!L11+'[4]лип'!L11+'[4]серп'!L11+'[4]верес'!L11+'[4]жовт'!L11+'[4]листоп'!L11+'[4]груд'!L11</f>
        <v>0</v>
      </c>
      <c r="M11" s="22">
        <f>'[4]січ'!M11+'[4]лют'!M11+'[4]берез'!M11+'[4]квіт'!M11+'[4]трав'!M11+'[4]черв'!M11+'[4]лип'!M11+'[4]серп'!M11+'[4]верес'!M11+'[4]жовт'!M11+'[4]листоп'!M11+'[4]груд'!M11</f>
        <v>0</v>
      </c>
      <c r="N11" s="23">
        <f>'[4]січ'!N11+'[4]лют'!N11+'[4]берез'!N11+'[4]квіт'!N11+'[4]трав'!N11+'[4]черв'!N11+'[4]лип'!N11+'[4]серп'!N11+'[4]верес'!N11+'[4]жовт'!N11+'[4]листоп'!N11+'[4]груд'!N11</f>
        <v>0</v>
      </c>
      <c r="O11" s="22">
        <f>'[4]січ'!O11+'[4]лют'!O11+'[4]берез'!O11+'[4]квіт'!O11+'[4]трав'!O11+'[4]черв'!O11+'[4]лип'!O11+'[4]серп'!O11+'[4]верес'!O11+'[4]жовт'!O11+'[4]листоп'!O11+'[4]груд'!O11</f>
        <v>0</v>
      </c>
      <c r="P11" s="22">
        <f>'[4]січ'!P11+'[4]лют'!P11+'[4]берез'!P11+'[4]квіт'!P11+'[4]трав'!P11+'[4]черв'!P11+'[4]лип'!P11+'[4]серп'!P11+'[4]верес'!P11+'[4]жовт'!P11+'[4]листоп'!P11+'[4]груд'!P11</f>
        <v>0</v>
      </c>
      <c r="Q11" s="23">
        <f>'[4]січ'!Q11+'[4]лют'!Q11+'[4]берез'!Q11+'[4]квіт'!Q11+'[4]трав'!Q11+'[4]черв'!Q11+'[4]лип'!Q11+'[4]серп'!Q11+'[4]верес'!Q11+'[4]жовт'!Q11+'[4]листоп'!Q11+'[4]груд'!Q11</f>
        <v>0</v>
      </c>
      <c r="R11" s="22">
        <f>'[4]січ'!R11+'[4]лют'!R11+'[4]берез'!R11+'[4]квіт'!R11+'[4]трав'!R11+'[4]черв'!R11+'[4]лип'!R11+'[4]серп'!R11+'[4]верес'!R11+'[4]жовт'!R11+'[4]листоп'!R11+'[4]груд'!R11</f>
        <v>0</v>
      </c>
      <c r="S11" s="22">
        <f>'[4]січ'!S11+'[4]лют'!S11+'[4]берез'!S11+'[4]квіт'!S11+'[4]трав'!S11+'[4]черв'!S11+'[4]лип'!S11+'[4]серп'!S11+'[4]верес'!S11+'[4]жовт'!S11+'[4]листоп'!S11+'[4]груд'!S11</f>
        <v>0</v>
      </c>
      <c r="T11" s="23">
        <f>'[4]січ'!T11+'[4]лют'!T11+'[4]берез'!T11+'[4]квіт'!T11+'[4]трав'!T11+'[4]черв'!T11+'[4]лип'!T11+'[4]серп'!T11+'[4]верес'!T11+'[4]жовт'!T11+'[4]листоп'!T11+'[4]груд'!T11</f>
        <v>0</v>
      </c>
      <c r="U11" s="22">
        <f>'[4]січ'!U11+'[4]лют'!U11+'[4]берез'!U11+'[4]квіт'!U11+'[4]трав'!U11+'[4]черв'!U11+'[4]лип'!U11+'[4]серп'!U11+'[4]верес'!U11+'[4]жовт'!U11+'[4]листоп'!U11+'[4]груд'!U11</f>
        <v>0</v>
      </c>
      <c r="V11" s="22">
        <f>'[4]січ'!V11+'[4]лют'!V11+'[4]берез'!V11+'[4]квіт'!V11+'[4]трав'!V11+'[4]черв'!V11+'[4]лип'!V11+'[4]серп'!V11+'[4]верес'!V11+'[4]жовт'!V11+'[4]листоп'!V11+'[4]груд'!V11</f>
        <v>0</v>
      </c>
      <c r="W11" s="22">
        <f>'[4]січ'!W11+'[4]лют'!W11+'[4]берез'!W11+'[4]квіт'!W11+'[4]трав'!W11+'[4]черв'!W11+'[4]лип'!W11+'[4]серп'!W11+'[4]верес'!W11+'[4]жовт'!W11+'[4]листоп'!W11+'[4]груд'!W11</f>
        <v>0</v>
      </c>
      <c r="X11" s="22">
        <f>'[4]січ'!X11+'[4]лют'!X11+'[4]берез'!X11+'[4]квіт'!X11+'[4]трав'!X11+'[4]черв'!X11+'[4]лип'!X11+'[4]серп'!X11+'[4]верес'!X11+'[4]жовт'!X11+'[4]листоп'!X11+'[4]груд'!X11</f>
        <v>0</v>
      </c>
      <c r="Y11" s="22">
        <f>'[4]січ'!Y11+'[4]лют'!Y11+'[4]берез'!Y11+'[4]квіт'!Y11+'[4]трав'!Y11+'[4]черв'!Y11+'[4]лип'!Y11+'[4]серп'!Y11+'[4]верес'!Y11+'[4]жовт'!Y11+'[4]листоп'!Y11+'[4]груд'!Y11</f>
        <v>0</v>
      </c>
      <c r="Z11" s="22">
        <f>'[4]січ'!Z11+'[4]лют'!Z11+'[4]берез'!Z11+'[4]квіт'!Z11+'[4]трав'!Z11+'[4]черв'!Z11+'[4]лип'!Z11+'[4]серп'!Z11+'[4]верес'!Z11+'[4]жовт'!Z11+'[4]листоп'!Z11+'[4]груд'!Z11</f>
        <v>0</v>
      </c>
    </row>
    <row r="12" spans="1:26" ht="15.75" customHeight="1">
      <c r="A12" s="14">
        <v>1121</v>
      </c>
      <c r="B12" s="15" t="s">
        <v>3</v>
      </c>
      <c r="C12" s="22">
        <f>'[4]січ'!C12+'[4]лют'!C12+'[4]берез'!C12+'[4]квіт'!C12+'[4]трав'!C12+'[4]черв'!C12+'[4]лип'!C12+'[4]серп'!C12+'[4]верес'!C12+'[4]жовт'!C12+'[4]листоп'!C12+'[4]груд'!C12</f>
        <v>0</v>
      </c>
      <c r="D12" s="22">
        <f>'[4]січ'!D12+'[4]лют'!D12+'[4]берез'!D12+'[4]квіт'!D12+'[4]трав'!D12+'[4]черв'!D12+'[4]лип'!D12+'[4]серп'!D12+'[4]верес'!D12+'[4]жовт'!D12+'[4]листоп'!D12+'[4]груд'!D12</f>
        <v>0</v>
      </c>
      <c r="E12" s="22">
        <f>'[4]січ'!E12+'[4]лют'!E12+'[4]берез'!E12+'[4]квіт'!E12+'[4]трав'!E12+'[4]черв'!E12+'[4]лип'!E12+'[4]серп'!E12+'[4]верес'!E12+'[4]жовт'!E12+'[4]листоп'!E12+'[4]груд'!E12</f>
        <v>0</v>
      </c>
      <c r="F12" s="22">
        <f>'[4]січ'!F12+'[4]лют'!F12+'[4]берез'!F12+'[4]квіт'!F12+'[4]трав'!F12+'[4]черв'!F12+'[4]лип'!F12+'[4]серп'!F12+'[4]верес'!F12+'[4]жовт'!F12+'[4]листоп'!F12+'[4]груд'!F12</f>
        <v>0</v>
      </c>
      <c r="G12" s="22">
        <f>'[4]січ'!G12+'[4]лют'!G12+'[4]берез'!G12+'[4]квіт'!G12+'[4]трав'!G12+'[4]черв'!G12+'[4]лип'!G12+'[4]серп'!G12+'[4]верес'!G12+'[4]жовт'!G12+'[4]листоп'!G12+'[4]груд'!G12</f>
        <v>0</v>
      </c>
      <c r="H12" s="22">
        <f>'[4]січ'!H12+'[4]лют'!H12+'[4]берез'!H12+'[4]квіт'!H12+'[4]трав'!H12+'[4]черв'!H12+'[4]лип'!H12+'[4]серп'!H12+'[4]верес'!H12+'[4]жовт'!H12+'[4]листоп'!H12+'[4]груд'!H12</f>
        <v>0</v>
      </c>
      <c r="I12" s="22">
        <f>'[4]січ'!I12+'[4]лют'!I12+'[4]берез'!I12+'[4]квіт'!I12+'[4]трав'!I12+'[4]черв'!I12+'[4]лип'!I12+'[4]серп'!I12+'[4]верес'!I12+'[4]жовт'!I12+'[4]листоп'!I12+'[4]груд'!I12</f>
        <v>0</v>
      </c>
      <c r="J12" s="22">
        <f>'[4]січ'!J12+'[4]лют'!J12+'[4]берез'!J12+'[4]квіт'!J12+'[4]трав'!J12+'[4]черв'!J12+'[4]лип'!J12+'[4]серп'!J12+'[4]верес'!J12+'[4]жовт'!J12+'[4]листоп'!J12+'[4]груд'!J12</f>
        <v>0</v>
      </c>
      <c r="K12" s="22">
        <f>'[4]січ'!K12+'[4]лют'!K12+'[4]берез'!K12+'[4]квіт'!K12+'[4]трав'!K12+'[4]черв'!K12+'[4]лип'!K12+'[4]серп'!K12+'[4]верес'!K12+'[4]жовт'!K12+'[4]листоп'!K12+'[4]груд'!K12</f>
        <v>0</v>
      </c>
      <c r="L12" s="22">
        <f>'[4]січ'!L12+'[4]лют'!L12+'[4]берез'!L12+'[4]квіт'!L12+'[4]трав'!L12+'[4]черв'!L12+'[4]лип'!L12+'[4]серп'!L12+'[4]верес'!L12+'[4]жовт'!L12+'[4]листоп'!L12+'[4]груд'!L12</f>
        <v>0</v>
      </c>
      <c r="M12" s="22">
        <f>'[4]січ'!M12+'[4]лют'!M12+'[4]берез'!M12+'[4]квіт'!M12+'[4]трав'!M12+'[4]черв'!M12+'[4]лип'!M12+'[4]серп'!M12+'[4]верес'!M12+'[4]жовт'!M12+'[4]листоп'!M12+'[4]груд'!M12</f>
        <v>0</v>
      </c>
      <c r="N12" s="23">
        <f>'[4]січ'!N12+'[4]лют'!N12+'[4]берез'!N12+'[4]квіт'!N12+'[4]трав'!N12+'[4]черв'!N12+'[4]лип'!N12+'[4]серп'!N12+'[4]верес'!N12+'[4]жовт'!N12+'[4]листоп'!N12+'[4]груд'!N12</f>
        <v>0</v>
      </c>
      <c r="O12" s="22">
        <f>'[4]січ'!O12+'[4]лют'!O12+'[4]берез'!O12+'[4]квіт'!O12+'[4]трав'!O12+'[4]черв'!O12+'[4]лип'!O12+'[4]серп'!O12+'[4]верес'!O12+'[4]жовт'!O12+'[4]листоп'!O12+'[4]груд'!O12</f>
        <v>0</v>
      </c>
      <c r="P12" s="22">
        <f>'[4]січ'!P12+'[4]лют'!P12+'[4]берез'!P12+'[4]квіт'!P12+'[4]трав'!P12+'[4]черв'!P12+'[4]лип'!P12+'[4]серп'!P12+'[4]верес'!P12+'[4]жовт'!P12+'[4]листоп'!P12+'[4]груд'!P12</f>
        <v>0</v>
      </c>
      <c r="Q12" s="23">
        <f>'[4]січ'!Q12+'[4]лют'!Q12+'[4]берез'!Q12+'[4]квіт'!Q12+'[4]трав'!Q12+'[4]черв'!Q12+'[4]лип'!Q12+'[4]серп'!Q12+'[4]верес'!Q12+'[4]жовт'!Q12+'[4]листоп'!Q12+'[4]груд'!Q12</f>
        <v>0</v>
      </c>
      <c r="R12" s="22">
        <f>'[4]січ'!R12+'[4]лют'!R12+'[4]берез'!R12+'[4]квіт'!R12+'[4]трав'!R12+'[4]черв'!R12+'[4]лип'!R12+'[4]серп'!R12+'[4]верес'!R12+'[4]жовт'!R12+'[4]листоп'!R12+'[4]груд'!R12</f>
        <v>0</v>
      </c>
      <c r="S12" s="22">
        <f>'[4]січ'!S12+'[4]лют'!S12+'[4]берез'!S12+'[4]квіт'!S12+'[4]трав'!S12+'[4]черв'!S12+'[4]лип'!S12+'[4]серп'!S12+'[4]верес'!S12+'[4]жовт'!S12+'[4]листоп'!S12+'[4]груд'!S12</f>
        <v>0</v>
      </c>
      <c r="T12" s="23">
        <f>'[4]січ'!T12+'[4]лют'!T12+'[4]берез'!T12+'[4]квіт'!T12+'[4]трав'!T12+'[4]черв'!T12+'[4]лип'!T12+'[4]серп'!T12+'[4]верес'!T12+'[4]жовт'!T12+'[4]листоп'!T12+'[4]груд'!T12</f>
        <v>0</v>
      </c>
      <c r="U12" s="22">
        <f>'[4]січ'!U12+'[4]лют'!U12+'[4]берез'!U12+'[4]квіт'!U12+'[4]трав'!U12+'[4]черв'!U12+'[4]лип'!U12+'[4]серп'!U12+'[4]верес'!U12+'[4]жовт'!U12+'[4]листоп'!U12+'[4]груд'!U12</f>
        <v>0</v>
      </c>
      <c r="V12" s="22">
        <f>'[4]січ'!V12+'[4]лют'!V12+'[4]берез'!V12+'[4]квіт'!V12+'[4]трав'!V12+'[4]черв'!V12+'[4]лип'!V12+'[4]серп'!V12+'[4]верес'!V12+'[4]жовт'!V12+'[4]листоп'!V12+'[4]груд'!V12</f>
        <v>0</v>
      </c>
      <c r="W12" s="22">
        <f>'[4]січ'!W12+'[4]лют'!W12+'[4]берез'!W12+'[4]квіт'!W12+'[4]трав'!W12+'[4]черв'!W12+'[4]лип'!W12+'[4]серп'!W12+'[4]верес'!W12+'[4]жовт'!W12+'[4]листоп'!W12+'[4]груд'!W12</f>
        <v>0</v>
      </c>
      <c r="X12" s="22">
        <f>'[4]січ'!X12+'[4]лют'!X12+'[4]берез'!X12+'[4]квіт'!X12+'[4]трав'!X12+'[4]черв'!X12+'[4]лип'!X12+'[4]серп'!X12+'[4]верес'!X12+'[4]жовт'!X12+'[4]листоп'!X12+'[4]груд'!X12</f>
        <v>0</v>
      </c>
      <c r="Y12" s="22">
        <f>'[4]січ'!Y12+'[4]лют'!Y12+'[4]берез'!Y12+'[4]квіт'!Y12+'[4]трав'!Y12+'[4]черв'!Y12+'[4]лип'!Y12+'[4]серп'!Y12+'[4]верес'!Y12+'[4]жовт'!Y12+'[4]листоп'!Y12+'[4]груд'!Y12</f>
        <v>0</v>
      </c>
      <c r="Z12" s="22">
        <f>'[4]січ'!Z12+'[4]лют'!Z12+'[4]берез'!Z12+'[4]квіт'!Z12+'[4]трав'!Z12+'[4]черв'!Z12+'[4]лип'!Z12+'[4]серп'!Z12+'[4]верес'!Z12+'[4]жовт'!Z12+'[4]листоп'!Z12+'[4]груд'!Z12</f>
        <v>0</v>
      </c>
    </row>
    <row r="13" spans="1:26" ht="15.75" customHeight="1">
      <c r="A13" s="14">
        <v>1122</v>
      </c>
      <c r="B13" s="16" t="s">
        <v>18</v>
      </c>
      <c r="C13" s="22">
        <f>'[4]січ'!C13+'[4]лют'!C13+'[4]берез'!C13+'[4]квіт'!C13+'[4]трав'!C13+'[4]черв'!C13+'[4]лип'!C13+'[4]серп'!C13+'[4]верес'!C13+'[4]жовт'!C13+'[4]листоп'!C13+'[4]груд'!C13</f>
        <v>0</v>
      </c>
      <c r="D13" s="22">
        <f>'[4]січ'!D13+'[4]лют'!D13+'[4]берез'!D13+'[4]квіт'!D13+'[4]трав'!D13+'[4]черв'!D13+'[4]лип'!D13+'[4]серп'!D13+'[4]верес'!D13+'[4]жовт'!D13+'[4]листоп'!D13+'[4]груд'!D13</f>
        <v>0</v>
      </c>
      <c r="E13" s="22">
        <f>'[4]січ'!E13+'[4]лют'!E13+'[4]берез'!E13+'[4]квіт'!E13+'[4]трав'!E13+'[4]черв'!E13+'[4]лип'!E13+'[4]серп'!E13+'[4]верес'!E13+'[4]жовт'!E13+'[4]листоп'!E13+'[4]груд'!E13</f>
        <v>0</v>
      </c>
      <c r="F13" s="22">
        <f>'[4]січ'!F13+'[4]лют'!F13+'[4]берез'!F13+'[4]квіт'!F13+'[4]трав'!F13+'[4]черв'!F13+'[4]лип'!F13+'[4]серп'!F13+'[4]верес'!F13+'[4]жовт'!F13+'[4]листоп'!F13+'[4]груд'!F13</f>
        <v>0</v>
      </c>
      <c r="G13" s="22">
        <f>'[4]січ'!G13+'[4]лют'!G13+'[4]берез'!G13+'[4]квіт'!G13+'[4]трав'!G13+'[4]черв'!G13+'[4]лип'!G13+'[4]серп'!G13+'[4]верес'!G13+'[4]жовт'!G13+'[4]листоп'!G13+'[4]груд'!G13</f>
        <v>0</v>
      </c>
      <c r="H13" s="22">
        <f>'[4]січ'!H13+'[4]лют'!H13+'[4]берез'!H13+'[4]квіт'!H13+'[4]трав'!H13+'[4]черв'!H13+'[4]лип'!H13+'[4]серп'!H13+'[4]верес'!H13+'[4]жовт'!H13+'[4]листоп'!H13+'[4]груд'!H13</f>
        <v>0</v>
      </c>
      <c r="I13" s="22">
        <f>'[4]січ'!I13+'[4]лют'!I13+'[4]берез'!I13+'[4]квіт'!I13+'[4]трав'!I13+'[4]черв'!I13+'[4]лип'!I13+'[4]серп'!I13+'[4]верес'!I13+'[4]жовт'!I13+'[4]листоп'!I13+'[4]груд'!I13</f>
        <v>0</v>
      </c>
      <c r="J13" s="22">
        <f>'[4]січ'!J13+'[4]лют'!J13+'[4]берез'!J13+'[4]квіт'!J13+'[4]трав'!J13+'[4]черв'!J13+'[4]лип'!J13+'[4]серп'!J13+'[4]верес'!J13+'[4]жовт'!J13+'[4]листоп'!J13+'[4]груд'!J13</f>
        <v>0</v>
      </c>
      <c r="K13" s="22">
        <f>'[4]січ'!K13+'[4]лют'!K13+'[4]берез'!K13+'[4]квіт'!K13+'[4]трав'!K13+'[4]черв'!K13+'[4]лип'!K13+'[4]серп'!K13+'[4]верес'!K13+'[4]жовт'!K13+'[4]листоп'!K13+'[4]груд'!K13</f>
        <v>0</v>
      </c>
      <c r="L13" s="22">
        <f>'[4]січ'!L13+'[4]лют'!L13+'[4]берез'!L13+'[4]квіт'!L13+'[4]трав'!L13+'[4]черв'!L13+'[4]лип'!L13+'[4]серп'!L13+'[4]верес'!L13+'[4]жовт'!L13+'[4]листоп'!L13+'[4]груд'!L13</f>
        <v>0</v>
      </c>
      <c r="M13" s="22">
        <f>'[4]січ'!M13+'[4]лют'!M13+'[4]берез'!M13+'[4]квіт'!M13+'[4]трав'!M13+'[4]черв'!M13+'[4]лип'!M13+'[4]серп'!M13+'[4]верес'!M13+'[4]жовт'!M13+'[4]листоп'!M13+'[4]груд'!M13</f>
        <v>0</v>
      </c>
      <c r="N13" s="23">
        <f>'[4]січ'!N13+'[4]лют'!N13+'[4]берез'!N13+'[4]квіт'!N13+'[4]трав'!N13+'[4]черв'!N13+'[4]лип'!N13+'[4]серп'!N13+'[4]верес'!N13+'[4]жовт'!N13+'[4]листоп'!N13+'[4]груд'!N13</f>
        <v>0</v>
      </c>
      <c r="O13" s="22">
        <f>'[4]січ'!O13+'[4]лют'!O13+'[4]берез'!O13+'[4]квіт'!O13+'[4]трав'!O13+'[4]черв'!O13+'[4]лип'!O13+'[4]серп'!O13+'[4]верес'!O13+'[4]жовт'!O13+'[4]листоп'!O13+'[4]груд'!O13</f>
        <v>0</v>
      </c>
      <c r="P13" s="22">
        <f>'[4]січ'!P13+'[4]лют'!P13+'[4]берез'!P13+'[4]квіт'!P13+'[4]трав'!P13+'[4]черв'!P13+'[4]лип'!P13+'[4]серп'!P13+'[4]верес'!P13+'[4]жовт'!P13+'[4]листоп'!P13+'[4]груд'!P13</f>
        <v>0</v>
      </c>
      <c r="Q13" s="23">
        <f>'[4]січ'!Q13+'[4]лют'!Q13+'[4]берез'!Q13+'[4]квіт'!Q13+'[4]трав'!Q13+'[4]черв'!Q13+'[4]лип'!Q13+'[4]серп'!Q13+'[4]верес'!Q13+'[4]жовт'!Q13+'[4]листоп'!Q13+'[4]груд'!Q13</f>
        <v>0</v>
      </c>
      <c r="R13" s="22">
        <f>'[4]січ'!R13+'[4]лют'!R13+'[4]берез'!R13+'[4]квіт'!R13+'[4]трав'!R13+'[4]черв'!R13+'[4]лип'!R13+'[4]серп'!R13+'[4]верес'!R13+'[4]жовт'!R13+'[4]листоп'!R13+'[4]груд'!R13</f>
        <v>0</v>
      </c>
      <c r="S13" s="22">
        <f>'[4]січ'!S13+'[4]лют'!S13+'[4]берез'!S13+'[4]квіт'!S13+'[4]трав'!S13+'[4]черв'!S13+'[4]лип'!S13+'[4]серп'!S13+'[4]верес'!S13+'[4]жовт'!S13+'[4]листоп'!S13+'[4]груд'!S13</f>
        <v>0</v>
      </c>
      <c r="T13" s="23">
        <f>'[4]січ'!T13+'[4]лют'!T13+'[4]берез'!T13+'[4]квіт'!T13+'[4]трав'!T13+'[4]черв'!T13+'[4]лип'!T13+'[4]серп'!T13+'[4]верес'!T13+'[4]жовт'!T13+'[4]листоп'!T13+'[4]груд'!T13</f>
        <v>0</v>
      </c>
      <c r="U13" s="22">
        <f>'[4]січ'!U13+'[4]лют'!U13+'[4]берез'!U13+'[4]квіт'!U13+'[4]трав'!U13+'[4]черв'!U13+'[4]лип'!U13+'[4]серп'!U13+'[4]верес'!U13+'[4]жовт'!U13+'[4]листоп'!U13+'[4]груд'!U13</f>
        <v>0</v>
      </c>
      <c r="V13" s="22">
        <f>'[4]січ'!V13+'[4]лют'!V13+'[4]берез'!V13+'[4]квіт'!V13+'[4]трав'!V13+'[4]черв'!V13+'[4]лип'!V13+'[4]серп'!V13+'[4]верес'!V13+'[4]жовт'!V13+'[4]листоп'!V13+'[4]груд'!V13</f>
        <v>0</v>
      </c>
      <c r="W13" s="22">
        <f>'[4]січ'!W13+'[4]лют'!W13+'[4]берез'!W13+'[4]квіт'!W13+'[4]трав'!W13+'[4]черв'!W13+'[4]лип'!W13+'[4]серп'!W13+'[4]верес'!W13+'[4]жовт'!W13+'[4]листоп'!W13+'[4]груд'!W13</f>
        <v>0</v>
      </c>
      <c r="X13" s="22">
        <f>'[4]січ'!X13+'[4]лют'!X13+'[4]берез'!X13+'[4]квіт'!X13+'[4]трав'!X13+'[4]черв'!X13+'[4]лип'!X13+'[4]серп'!X13+'[4]верес'!X13+'[4]жовт'!X13+'[4]листоп'!X13+'[4]груд'!X13</f>
        <v>0</v>
      </c>
      <c r="Y13" s="22">
        <f>'[4]січ'!Y13+'[4]лют'!Y13+'[4]берез'!Y13+'[4]квіт'!Y13+'[4]трав'!Y13+'[4]черв'!Y13+'[4]лип'!Y13+'[4]серп'!Y13+'[4]верес'!Y13+'[4]жовт'!Y13+'[4]листоп'!Y13+'[4]груд'!Y13</f>
        <v>0</v>
      </c>
      <c r="Z13" s="22">
        <f>'[4]січ'!Z13+'[4]лют'!Z13+'[4]берез'!Z13+'[4]квіт'!Z13+'[4]трав'!Z13+'[4]черв'!Z13+'[4]лип'!Z13+'[4]серп'!Z13+'[4]верес'!Z13+'[4]жовт'!Z13+'[4]листоп'!Z13+'[4]груд'!Z13</f>
        <v>0</v>
      </c>
    </row>
    <row r="14" spans="1:26" ht="15.75" customHeight="1">
      <c r="A14" s="14">
        <v>1130</v>
      </c>
      <c r="B14" s="17" t="s">
        <v>19</v>
      </c>
      <c r="C14" s="22">
        <f>'[4]січ'!C14+'[4]лют'!C14+'[4]берез'!C14+'[4]квіт'!C14+'[4]трав'!C14+'[4]черв'!C14+'[4]лип'!C14+'[4]серп'!C14+'[4]верес'!C14+'[4]жовт'!C14+'[4]листоп'!C14+'[4]груд'!C14</f>
        <v>0</v>
      </c>
      <c r="D14" s="22">
        <f>'[4]січ'!D14+'[4]лют'!D14+'[4]берез'!D14+'[4]квіт'!D14+'[4]трав'!D14+'[4]черв'!D14+'[4]лип'!D14+'[4]серп'!D14+'[4]верес'!D14+'[4]жовт'!D14+'[4]листоп'!D14+'[4]груд'!D14</f>
        <v>0</v>
      </c>
      <c r="E14" s="22">
        <f>'[4]січ'!E14+'[4]лют'!E14+'[4]берез'!E14+'[4]квіт'!E14+'[4]трав'!E14+'[4]черв'!E14+'[4]лип'!E14+'[4]серп'!E14+'[4]верес'!E14+'[4]жовт'!E14+'[4]листоп'!E14+'[4]груд'!E14</f>
        <v>0</v>
      </c>
      <c r="F14" s="22">
        <f>'[4]січ'!F14+'[4]лют'!F14+'[4]берез'!F14+'[4]квіт'!F14+'[4]трав'!F14+'[4]черв'!F14+'[4]лип'!F14+'[4]серп'!F14+'[4]верес'!F14+'[4]жовт'!F14+'[4]листоп'!F14+'[4]груд'!F14</f>
        <v>0</v>
      </c>
      <c r="G14" s="22">
        <f>'[4]січ'!G14+'[4]лют'!G14+'[4]берез'!G14+'[4]квіт'!G14+'[4]трав'!G14+'[4]черв'!G14+'[4]лип'!G14+'[4]серп'!G14+'[4]верес'!G14+'[4]жовт'!G14+'[4]листоп'!G14+'[4]груд'!G14</f>
        <v>0</v>
      </c>
      <c r="H14" s="22">
        <f>'[4]січ'!H14+'[4]лют'!H14+'[4]берез'!H14+'[4]квіт'!H14+'[4]трав'!H14+'[4]черв'!H14+'[4]лип'!H14+'[4]серп'!H14+'[4]верес'!H14+'[4]жовт'!H14+'[4]листоп'!H14+'[4]груд'!H14</f>
        <v>0</v>
      </c>
      <c r="I14" s="22">
        <f>'[4]січ'!I14+'[4]лют'!I14+'[4]берез'!I14+'[4]квіт'!I14+'[4]трав'!I14+'[4]черв'!I14+'[4]лип'!I14+'[4]серп'!I14+'[4]верес'!I14+'[4]жовт'!I14+'[4]листоп'!I14+'[4]груд'!I14</f>
        <v>0</v>
      </c>
      <c r="J14" s="30">
        <f>'[4]січ'!J14+'[4]лют'!J14+'[4]берез'!J14+'[4]квіт'!J14+'[4]трав'!J14+'[4]черв'!J14+'[4]лип'!J14+'[4]серп'!J14+'[4]верес'!J14+'[4]жовт'!J14+'[4]листоп'!J14+'[4]груд'!J14</f>
        <v>1.02</v>
      </c>
      <c r="K14" s="22">
        <f>'[4]січ'!K14+'[4]лют'!K14+'[4]берез'!K14+'[4]квіт'!K14+'[4]трав'!K14+'[4]черв'!K14+'[4]лип'!K14+'[4]серп'!K14+'[4]верес'!K14+'[4]жовт'!K14+'[4]листоп'!K14+'[4]груд'!K14</f>
        <v>1</v>
      </c>
      <c r="L14" s="22">
        <f>'[4]січ'!L14+'[4]лют'!L14+'[4]берез'!L14+'[4]квіт'!L14+'[4]трав'!L14+'[4]черв'!L14+'[4]лип'!L14+'[4]серп'!L14+'[4]верес'!L14+'[4]жовт'!L14+'[4]листоп'!L14+'[4]груд'!L14</f>
        <v>1</v>
      </c>
      <c r="M14" s="22">
        <f>'[4]січ'!M14+'[4]лют'!M14+'[4]берез'!M14+'[4]квіт'!M14+'[4]трав'!M14+'[4]черв'!M14+'[4]лип'!M14+'[4]серп'!M14+'[4]верес'!M14+'[4]жовт'!M14+'[4]листоп'!M14+'[4]груд'!M14</f>
        <v>0</v>
      </c>
      <c r="N14" s="23">
        <f>'[4]січ'!N14+'[4]лют'!N14+'[4]берез'!N14+'[4]квіт'!N14+'[4]трав'!N14+'[4]черв'!N14+'[4]лип'!N14+'[4]серп'!N14+'[4]верес'!N14+'[4]жовт'!N14+'[4]листоп'!N14+'[4]груд'!N14</f>
        <v>0</v>
      </c>
      <c r="O14" s="22">
        <f>'[4]січ'!O14+'[4]лют'!O14+'[4]берез'!O14+'[4]квіт'!O14+'[4]трав'!O14+'[4]черв'!O14+'[4]лип'!O14+'[4]серп'!O14+'[4]верес'!O14+'[4]жовт'!O14+'[4]листоп'!O14+'[4]груд'!O14</f>
        <v>0</v>
      </c>
      <c r="P14" s="22">
        <f>'[4]січ'!P14+'[4]лют'!P14+'[4]берез'!P14+'[4]квіт'!P14+'[4]трав'!P14+'[4]черв'!P14+'[4]лип'!P14+'[4]серп'!P14+'[4]верес'!P14+'[4]жовт'!P14+'[4]листоп'!P14+'[4]груд'!P14</f>
        <v>0</v>
      </c>
      <c r="Q14" s="23">
        <f>'[4]січ'!Q14+'[4]лют'!Q14+'[4]берез'!Q14+'[4]квіт'!Q14+'[4]трав'!Q14+'[4]черв'!Q14+'[4]лип'!Q14+'[4]серп'!Q14+'[4]верес'!Q14+'[4]жовт'!Q14+'[4]листоп'!Q14+'[4]груд'!Q14</f>
        <v>0</v>
      </c>
      <c r="R14" s="22">
        <f>'[4]січ'!R14+'[4]лют'!R14+'[4]берез'!R14+'[4]квіт'!R14+'[4]трав'!R14+'[4]черв'!R14+'[4]лип'!R14+'[4]серп'!R14+'[4]верес'!R14+'[4]жовт'!R14+'[4]листоп'!R14+'[4]груд'!R14</f>
        <v>0</v>
      </c>
      <c r="S14" s="22">
        <f>'[4]січ'!S14+'[4]лют'!S14+'[4]берез'!S14+'[4]квіт'!S14+'[4]трав'!S14+'[4]черв'!S14+'[4]лип'!S14+'[4]серп'!S14+'[4]верес'!S14+'[4]жовт'!S14+'[4]листоп'!S14+'[4]груд'!S14</f>
        <v>0</v>
      </c>
      <c r="T14" s="23">
        <f>'[4]січ'!T14+'[4]лют'!T14+'[4]берез'!T14+'[4]квіт'!T14+'[4]трав'!T14+'[4]черв'!T14+'[4]лип'!T14+'[4]серп'!T14+'[4]верес'!T14+'[4]жовт'!T14+'[4]листоп'!T14+'[4]груд'!T14</f>
        <v>0</v>
      </c>
      <c r="U14" s="22">
        <f>'[4]січ'!U14+'[4]лют'!U14+'[4]берез'!U14+'[4]квіт'!U14+'[4]трав'!U14+'[4]черв'!U14+'[4]лип'!U14+'[4]серп'!U14+'[4]верес'!U14+'[4]жовт'!U14+'[4]листоп'!U14+'[4]груд'!U14</f>
        <v>0</v>
      </c>
      <c r="V14" s="22">
        <f>'[4]січ'!V14+'[4]лют'!V14+'[4]берез'!V14+'[4]квіт'!V14+'[4]трав'!V14+'[4]черв'!V14+'[4]лип'!V14+'[4]серп'!V14+'[4]верес'!V14+'[4]жовт'!V14+'[4]листоп'!V14+'[4]груд'!V14</f>
        <v>760.296</v>
      </c>
      <c r="W14" s="22">
        <f>'[4]січ'!W14+'[4]лют'!W14+'[4]берез'!W14+'[4]квіт'!W14+'[4]трав'!W14+'[4]черв'!W14+'[4]лип'!W14+'[4]серп'!W14+'[4]верес'!W14+'[4]жовт'!W14+'[4]листоп'!W14+'[4]груд'!W14</f>
        <v>50.119</v>
      </c>
      <c r="X14" s="22">
        <f>'[4]січ'!X14+'[4]лют'!X14+'[4]берез'!X14+'[4]квіт'!X14+'[4]трав'!X14+'[4]черв'!X14+'[4]лип'!X14+'[4]серп'!X14+'[4]верес'!X14+'[4]жовт'!X14+'[4]листоп'!X14+'[4]груд'!X14</f>
        <v>710.177</v>
      </c>
      <c r="Y14" s="22">
        <f>'[4]січ'!Y14+'[4]лют'!Y14+'[4]берез'!Y14+'[4]квіт'!Y14+'[4]трав'!Y14+'[4]черв'!Y14+'[4]лип'!Y14+'[4]серп'!Y14+'[4]верес'!Y14+'[4]жовт'!Y14+'[4]листоп'!Y14+'[4]груд'!Y14</f>
        <v>0</v>
      </c>
      <c r="Z14" s="22">
        <f>'[4]січ'!Z14+'[4]лют'!Z14+'[4]берез'!Z14+'[4]квіт'!Z14+'[4]трав'!Z14+'[4]черв'!Z14+'[4]лип'!Z14+'[4]серп'!Z14+'[4]верес'!Z14+'[4]жовт'!Z14+'[4]листоп'!Z14+'[4]груд'!Z14</f>
        <v>0</v>
      </c>
    </row>
    <row r="15" spans="1:26" ht="18" customHeight="1">
      <c r="A15" s="11">
        <v>1200</v>
      </c>
      <c r="B15" s="12" t="s">
        <v>22</v>
      </c>
      <c r="C15" s="21">
        <f>'[4]січ'!C15+'[4]лют'!C15+'[4]берез'!C15+'[4]квіт'!C15+'[4]трав'!C15+'[4]черв'!C15+'[4]лип'!C15+'[4]серп'!C15+'[4]верес'!C15+'[4]жовт'!C15+'[4]листоп'!C15+'[4]груд'!C15</f>
        <v>0</v>
      </c>
      <c r="D15" s="21">
        <f>'[4]січ'!D15+'[4]лют'!D15+'[4]берез'!D15+'[4]квіт'!D15+'[4]трав'!D15+'[4]черв'!D15+'[4]лип'!D15+'[4]серп'!D15+'[4]верес'!D15+'[4]жовт'!D15+'[4]листоп'!D15+'[4]груд'!D15</f>
        <v>0</v>
      </c>
      <c r="E15" s="21">
        <f>'[4]січ'!E15+'[4]лют'!E15+'[4]берез'!E15+'[4]квіт'!E15+'[4]трав'!E15+'[4]черв'!E15+'[4]лип'!E15+'[4]серп'!E15+'[4]верес'!E15+'[4]жовт'!E15+'[4]листоп'!E15+'[4]груд'!E15</f>
        <v>0</v>
      </c>
      <c r="F15" s="21">
        <f>'[4]січ'!F15+'[4]лют'!F15+'[4]берез'!F15+'[4]квіт'!F15+'[4]трав'!F15+'[4]черв'!F15+'[4]лип'!F15+'[4]серп'!F15+'[4]верес'!F15+'[4]жовт'!F15+'[4]листоп'!F15+'[4]груд'!F15</f>
        <v>0</v>
      </c>
      <c r="G15" s="21">
        <f>'[4]січ'!G15+'[4]лют'!G15+'[4]берез'!G15+'[4]квіт'!G15+'[4]трав'!G15+'[4]черв'!G15+'[4]лип'!G15+'[4]серп'!G15+'[4]верес'!G15+'[4]жовт'!G15+'[4]листоп'!G15+'[4]груд'!G15</f>
        <v>0</v>
      </c>
      <c r="H15" s="21">
        <f>'[4]січ'!H15+'[4]лют'!H15+'[4]берез'!H15+'[4]квіт'!H15+'[4]трав'!H15+'[4]черв'!H15+'[4]лип'!H15+'[4]серп'!H15+'[4]верес'!H15+'[4]жовт'!H15+'[4]листоп'!H15+'[4]груд'!H15</f>
        <v>0</v>
      </c>
      <c r="I15" s="21">
        <f>'[4]січ'!I15+'[4]лют'!I15+'[4]берез'!I15+'[4]квіт'!I15+'[4]трав'!I15+'[4]черв'!I15+'[4]лип'!I15+'[4]серп'!I15+'[4]верес'!I15+'[4]жовт'!I15+'[4]листоп'!I15+'[4]груд'!I15</f>
        <v>0</v>
      </c>
      <c r="J15" s="21">
        <f>'[4]січ'!J15+'[4]лют'!J15+'[4]берез'!J15+'[4]квіт'!J15+'[4]трав'!J15+'[4]черв'!J15+'[4]лип'!J15+'[4]серп'!J15+'[4]верес'!J15+'[4]жовт'!J15+'[4]листоп'!J15+'[4]груд'!J15</f>
        <v>0</v>
      </c>
      <c r="K15" s="21">
        <f>'[4]січ'!K15+'[4]лют'!K15+'[4]берез'!K15+'[4]квіт'!K15+'[4]трав'!K15+'[4]черв'!K15+'[4]лип'!K15+'[4]серп'!K15+'[4]верес'!K15+'[4]жовт'!K15+'[4]листоп'!K15+'[4]груд'!K15</f>
        <v>1</v>
      </c>
      <c r="L15" s="21">
        <f>'[4]січ'!L15+'[4]лют'!L15+'[4]берез'!L15+'[4]квіт'!L15+'[4]трав'!L15+'[4]черв'!L15+'[4]лип'!L15+'[4]серп'!L15+'[4]верес'!L15+'[4]жовт'!L15+'[4]листоп'!L15+'[4]груд'!L15</f>
        <v>0</v>
      </c>
      <c r="M15" s="21">
        <f>'[4]січ'!M15+'[4]лют'!M15+'[4]берез'!M15+'[4]квіт'!M15+'[4]трав'!M15+'[4]черв'!M15+'[4]лип'!M15+'[4]серп'!M15+'[4]верес'!M15+'[4]жовт'!M15+'[4]листоп'!M15+'[4]груд'!M15</f>
        <v>0</v>
      </c>
      <c r="N15" s="24">
        <f>'[4]січ'!N15+'[4]лют'!N15+'[4]берез'!N15+'[4]квіт'!N15+'[4]трав'!N15+'[4]черв'!N15+'[4]лип'!N15+'[4]серп'!N15+'[4]верес'!N15+'[4]жовт'!N15+'[4]листоп'!N15+'[4]груд'!N15</f>
        <v>0</v>
      </c>
      <c r="O15" s="21">
        <f>'[4]січ'!O15+'[4]лют'!O15+'[4]берез'!O15+'[4]квіт'!O15+'[4]трав'!O15+'[4]черв'!O15+'[4]лип'!O15+'[4]серп'!O15+'[4]верес'!O15+'[4]жовт'!O15+'[4]листоп'!O15+'[4]груд'!O15</f>
        <v>0</v>
      </c>
      <c r="P15" s="21">
        <f>'[4]січ'!P15+'[4]лют'!P15+'[4]берез'!P15+'[4]квіт'!P15+'[4]трав'!P15+'[4]черв'!P15+'[4]лип'!P15+'[4]серп'!P15+'[4]верес'!P15+'[4]жовт'!P15+'[4]листоп'!P15+'[4]груд'!P15</f>
        <v>0</v>
      </c>
      <c r="Q15" s="24">
        <f>'[4]січ'!Q15+'[4]лют'!Q15+'[4]берез'!Q15+'[4]квіт'!Q15+'[4]трав'!Q15+'[4]черв'!Q15+'[4]лип'!Q15+'[4]серп'!Q15+'[4]верес'!Q15+'[4]жовт'!Q15+'[4]листоп'!Q15+'[4]груд'!Q15</f>
        <v>0.235</v>
      </c>
      <c r="R15" s="21">
        <f>'[4]січ'!R15+'[4]лют'!R15+'[4]берез'!R15+'[4]квіт'!R15+'[4]трав'!R15+'[4]черв'!R15+'[4]лип'!R15+'[4]серп'!R15+'[4]верес'!R15+'[4]жовт'!R15+'[4]листоп'!R15+'[4]груд'!R15</f>
        <v>0</v>
      </c>
      <c r="S15" s="21">
        <f>'[4]січ'!S15+'[4]лют'!S15+'[4]берез'!S15+'[4]квіт'!S15+'[4]трав'!S15+'[4]черв'!S15+'[4]лип'!S15+'[4]серп'!S15+'[4]верес'!S15+'[4]жовт'!S15+'[4]листоп'!S15+'[4]груд'!S15</f>
        <v>1</v>
      </c>
      <c r="T15" s="24">
        <f>'[4]січ'!T15+'[4]лют'!T15+'[4]берез'!T15+'[4]квіт'!T15+'[4]трав'!T15+'[4]черв'!T15+'[4]лип'!T15+'[4]серп'!T15+'[4]верес'!T15+'[4]жовт'!T15+'[4]листоп'!T15+'[4]груд'!T15</f>
        <v>0.235</v>
      </c>
      <c r="U15" s="21">
        <f>'[4]січ'!U15+'[4]лют'!U15+'[4]берез'!U15+'[4]квіт'!U15+'[4]трав'!U15+'[4]черв'!U15+'[4]лип'!U15+'[4]серп'!U15+'[4]верес'!U15+'[4]жовт'!U15+'[4]листоп'!U15+'[4]груд'!U15</f>
        <v>0</v>
      </c>
      <c r="V15" s="28">
        <f>'[4]січ'!V15+'[4]лют'!V15+'[4]берез'!V15+'[4]квіт'!V15+'[4]трав'!V15+'[4]черв'!V15+'[4]лип'!V15+'[4]серп'!V15+'[4]верес'!V15+'[4]жовт'!V15+'[4]листоп'!V15+'[4]груд'!V15</f>
        <v>550</v>
      </c>
      <c r="W15" s="21">
        <f>'[4]січ'!W15+'[4]лют'!W15+'[4]берез'!W15+'[4]квіт'!W15+'[4]трав'!W15+'[4]черв'!W15+'[4]лип'!W15+'[4]серп'!W15+'[4]верес'!W15+'[4]жовт'!W15+'[4]листоп'!W15+'[4]груд'!W15</f>
        <v>0</v>
      </c>
      <c r="X15" s="28">
        <f>'[4]січ'!X15+'[4]лют'!X15+'[4]берез'!X15+'[4]квіт'!X15+'[4]трав'!X15+'[4]черв'!X15+'[4]лип'!X15+'[4]серп'!X15+'[4]верес'!X15+'[4]жовт'!X15+'[4]листоп'!X15+'[4]груд'!X15</f>
        <v>550</v>
      </c>
      <c r="Y15" s="21">
        <f>'[4]січ'!Y15+'[4]лют'!Y15+'[4]берез'!Y15+'[4]квіт'!Y15+'[4]трав'!Y15+'[4]черв'!Y15+'[4]лип'!Y15+'[4]серп'!Y15+'[4]верес'!Y15+'[4]жовт'!Y15+'[4]листоп'!Y15+'[4]груд'!Y15</f>
        <v>0</v>
      </c>
      <c r="Z15" s="21">
        <f>'[4]січ'!Z15+'[4]лют'!Z15+'[4]берез'!Z15+'[4]квіт'!Z15+'[4]трав'!Z15+'[4]черв'!Z15+'[4]лип'!Z15+'[4]серп'!Z15+'[4]верес'!Z15+'[4]жовт'!Z15+'[4]листоп'!Z15+'[4]груд'!Z15</f>
        <v>0</v>
      </c>
    </row>
    <row r="16" spans="1:26" ht="15.75" customHeight="1">
      <c r="A16" s="14">
        <v>1210</v>
      </c>
      <c r="B16" s="17" t="s">
        <v>23</v>
      </c>
      <c r="C16" s="22">
        <f>'[4]січ'!C16+'[4]лют'!C16+'[4]берез'!C16+'[4]квіт'!C16+'[4]трав'!C16+'[4]черв'!C16+'[4]лип'!C16+'[4]серп'!C16+'[4]верес'!C16+'[4]жовт'!C16+'[4]листоп'!C16+'[4]груд'!C16</f>
        <v>0</v>
      </c>
      <c r="D16" s="22">
        <f>'[4]січ'!D16+'[4]лют'!D16+'[4]берез'!D16+'[4]квіт'!D16+'[4]трав'!D16+'[4]черв'!D16+'[4]лип'!D16+'[4]серп'!D16+'[4]верес'!D16+'[4]жовт'!D16+'[4]листоп'!D16+'[4]груд'!D16</f>
        <v>0</v>
      </c>
      <c r="E16" s="22">
        <f>'[4]січ'!E16+'[4]лют'!E16+'[4]берез'!E16+'[4]квіт'!E16+'[4]трав'!E16+'[4]черв'!E16+'[4]лип'!E16+'[4]серп'!E16+'[4]верес'!E16+'[4]жовт'!E16+'[4]листоп'!E16+'[4]груд'!E16</f>
        <v>0</v>
      </c>
      <c r="F16" s="22">
        <f>'[4]січ'!F16+'[4]лют'!F16+'[4]берез'!F16+'[4]квіт'!F16+'[4]трав'!F16+'[4]черв'!F16+'[4]лип'!F16+'[4]серп'!F16+'[4]верес'!F16+'[4]жовт'!F16+'[4]листоп'!F16+'[4]груд'!F16</f>
        <v>0</v>
      </c>
      <c r="G16" s="22">
        <f>'[4]січ'!G16+'[4]лют'!G16+'[4]берез'!G16+'[4]квіт'!G16+'[4]трав'!G16+'[4]черв'!G16+'[4]лип'!G16+'[4]серп'!G16+'[4]верес'!G16+'[4]жовт'!G16+'[4]листоп'!G16+'[4]груд'!G16</f>
        <v>0</v>
      </c>
      <c r="H16" s="22">
        <f>'[4]січ'!H16+'[4]лют'!H16+'[4]берез'!H16+'[4]квіт'!H16+'[4]трав'!H16+'[4]черв'!H16+'[4]лип'!H16+'[4]серп'!H16+'[4]верес'!H16+'[4]жовт'!H16+'[4]листоп'!H16+'[4]груд'!H16</f>
        <v>0</v>
      </c>
      <c r="I16" s="22">
        <f>'[4]січ'!I16+'[4]лют'!I16+'[4]берез'!I16+'[4]квіт'!I16+'[4]трав'!I16+'[4]черв'!I16+'[4]лип'!I16+'[4]серп'!I16+'[4]верес'!I16+'[4]жовт'!I16+'[4]листоп'!I16+'[4]груд'!I16</f>
        <v>0</v>
      </c>
      <c r="J16" s="22">
        <f>'[4]січ'!J16+'[4]лют'!J16+'[4]берез'!J16+'[4]квіт'!J16+'[4]трав'!J16+'[4]черв'!J16+'[4]лип'!J16+'[4]серп'!J16+'[4]верес'!J16+'[4]жовт'!J16+'[4]листоп'!J16+'[4]груд'!J16</f>
        <v>0</v>
      </c>
      <c r="K16" s="22">
        <f>'[4]січ'!K16+'[4]лют'!K16+'[4]берез'!K16+'[4]квіт'!K16+'[4]трав'!K16+'[4]черв'!K16+'[4]лип'!K16+'[4]серп'!K16+'[4]верес'!K16+'[4]жовт'!K16+'[4]листоп'!K16+'[4]груд'!K16</f>
        <v>1</v>
      </c>
      <c r="L16" s="22">
        <f>'[4]січ'!L16+'[4]лют'!L16+'[4]берез'!L16+'[4]квіт'!L16+'[4]трав'!L16+'[4]черв'!L16+'[4]лип'!L16+'[4]серп'!L16+'[4]верес'!L16+'[4]жовт'!L16+'[4]листоп'!L16+'[4]груд'!L16</f>
        <v>0</v>
      </c>
      <c r="M16" s="22">
        <f>'[4]січ'!M16+'[4]лют'!M16+'[4]берез'!M16+'[4]квіт'!M16+'[4]трав'!M16+'[4]черв'!M16+'[4]лип'!M16+'[4]серп'!M16+'[4]верес'!M16+'[4]жовт'!M16+'[4]листоп'!M16+'[4]груд'!M16</f>
        <v>0</v>
      </c>
      <c r="N16" s="23">
        <f>'[4]січ'!N16+'[4]лют'!N16+'[4]берез'!N16+'[4]квіт'!N16+'[4]трав'!N16+'[4]черв'!N16+'[4]лип'!N16+'[4]серп'!N16+'[4]верес'!N16+'[4]жовт'!N16+'[4]листоп'!N16+'[4]груд'!N16</f>
        <v>0</v>
      </c>
      <c r="O16" s="22">
        <f>'[4]січ'!O16+'[4]лют'!O16+'[4]берез'!O16+'[4]квіт'!O16+'[4]трав'!O16+'[4]черв'!O16+'[4]лип'!O16+'[4]серп'!O16+'[4]верес'!O16+'[4]жовт'!O16+'[4]листоп'!O16+'[4]груд'!O16</f>
        <v>0</v>
      </c>
      <c r="P16" s="22">
        <f>'[4]січ'!P16+'[4]лют'!P16+'[4]берез'!P16+'[4]квіт'!P16+'[4]трав'!P16+'[4]черв'!P16+'[4]лип'!P16+'[4]серп'!P16+'[4]верес'!P16+'[4]жовт'!P16+'[4]листоп'!P16+'[4]груд'!P16</f>
        <v>0</v>
      </c>
      <c r="Q16" s="23">
        <f>'[4]січ'!Q16+'[4]лют'!Q16+'[4]берез'!Q16+'[4]квіт'!Q16+'[4]трав'!Q16+'[4]черв'!Q16+'[4]лип'!Q16+'[4]серп'!Q16+'[4]верес'!Q16+'[4]жовт'!Q16+'[4]листоп'!Q16+'[4]груд'!Q16</f>
        <v>0.235</v>
      </c>
      <c r="R16" s="22">
        <f>'[4]січ'!R16+'[4]лют'!R16+'[4]берез'!R16+'[4]квіт'!R16+'[4]трав'!R16+'[4]черв'!R16+'[4]лип'!R16+'[4]серп'!R16+'[4]верес'!R16+'[4]жовт'!R16+'[4]листоп'!R16+'[4]груд'!R16</f>
        <v>0</v>
      </c>
      <c r="S16" s="22">
        <f>'[4]січ'!S16+'[4]лют'!S16+'[4]берез'!S16+'[4]квіт'!S16+'[4]трав'!S16+'[4]черв'!S16+'[4]лип'!S16+'[4]серп'!S16+'[4]верес'!S16+'[4]жовт'!S16+'[4]листоп'!S16+'[4]груд'!S16</f>
        <v>1</v>
      </c>
      <c r="T16" s="23">
        <f>'[4]січ'!T16+'[4]лют'!T16+'[4]берез'!T16+'[4]квіт'!T16+'[4]трав'!T16+'[4]черв'!T16+'[4]лип'!T16+'[4]серп'!T16+'[4]верес'!T16+'[4]жовт'!T16+'[4]листоп'!T16+'[4]груд'!T16</f>
        <v>0.235</v>
      </c>
      <c r="U16" s="22">
        <f>'[4]січ'!U16+'[4]лют'!U16+'[4]берез'!U16+'[4]квіт'!U16+'[4]трав'!U16+'[4]черв'!U16+'[4]лип'!U16+'[4]серп'!U16+'[4]верес'!U16+'[4]жовт'!U16+'[4]листоп'!U16+'[4]груд'!U16</f>
        <v>0</v>
      </c>
      <c r="V16" s="30">
        <f>'[4]січ'!V16+'[4]лют'!V16+'[4]берез'!V16+'[4]квіт'!V16+'[4]трав'!V16+'[4]черв'!V16+'[4]лип'!V16+'[4]серп'!V16+'[4]верес'!V16+'[4]жовт'!V16+'[4]листоп'!V16+'[4]груд'!V16</f>
        <v>550</v>
      </c>
      <c r="W16" s="22">
        <f>'[4]січ'!W16+'[4]лют'!W16+'[4]берез'!W16+'[4]квіт'!W16+'[4]трав'!W16+'[4]черв'!W16+'[4]лип'!W16+'[4]серп'!W16+'[4]верес'!W16+'[4]жовт'!W16+'[4]листоп'!W16+'[4]груд'!W16</f>
        <v>0</v>
      </c>
      <c r="X16" s="30">
        <f>'[4]січ'!X16+'[4]лют'!X16+'[4]берез'!X16+'[4]квіт'!X16+'[4]трав'!X16+'[4]черв'!X16+'[4]лип'!X16+'[4]серп'!X16+'[4]верес'!X16+'[4]жовт'!X16+'[4]листоп'!X16+'[4]груд'!X16</f>
        <v>550</v>
      </c>
      <c r="Y16" s="22">
        <f>'[4]січ'!Y16+'[4]лют'!Y16+'[4]берез'!Y16+'[4]квіт'!Y16+'[4]трав'!Y16+'[4]черв'!Y16+'[4]лип'!Y16+'[4]серп'!Y16+'[4]верес'!Y16+'[4]жовт'!Y16+'[4]листоп'!Y16+'[4]груд'!Y16</f>
        <v>0</v>
      </c>
      <c r="Z16" s="22">
        <f>'[4]січ'!Z16+'[4]лют'!Z16+'[4]берез'!Z16+'[4]квіт'!Z16+'[4]трав'!Z16+'[4]черв'!Z16+'[4]лип'!Z16+'[4]серп'!Z16+'[4]верес'!Z16+'[4]жовт'!Z16+'[4]листоп'!Z16+'[4]груд'!Z16</f>
        <v>0</v>
      </c>
    </row>
    <row r="17" spans="1:26" ht="15.75" customHeight="1">
      <c r="A17" s="14">
        <v>1211</v>
      </c>
      <c r="B17" s="15" t="s">
        <v>4</v>
      </c>
      <c r="C17" s="22">
        <f>'[4]січ'!C17+'[4]лют'!C17+'[4]берез'!C17+'[4]квіт'!C17+'[4]трав'!C17+'[4]черв'!C17+'[4]лип'!C17+'[4]серп'!C17+'[4]верес'!C17+'[4]жовт'!C17+'[4]листоп'!C17+'[4]груд'!C17</f>
        <v>0</v>
      </c>
      <c r="D17" s="22">
        <f>'[4]січ'!D17+'[4]лют'!D17+'[4]берез'!D17+'[4]квіт'!D17+'[4]трав'!D17+'[4]черв'!D17+'[4]лип'!D17+'[4]серп'!D17+'[4]верес'!D17+'[4]жовт'!D17+'[4]листоп'!D17+'[4]груд'!D17</f>
        <v>0</v>
      </c>
      <c r="E17" s="22">
        <f>'[4]січ'!E17+'[4]лют'!E17+'[4]берез'!E17+'[4]квіт'!E17+'[4]трав'!E17+'[4]черв'!E17+'[4]лип'!E17+'[4]серп'!E17+'[4]верес'!E17+'[4]жовт'!E17+'[4]листоп'!E17+'[4]груд'!E17</f>
        <v>0</v>
      </c>
      <c r="F17" s="22">
        <f>'[4]січ'!F17+'[4]лют'!F17+'[4]берез'!F17+'[4]квіт'!F17+'[4]трав'!F17+'[4]черв'!F17+'[4]лип'!F17+'[4]серп'!F17+'[4]верес'!F17+'[4]жовт'!F17+'[4]листоп'!F17+'[4]груд'!F17</f>
        <v>0</v>
      </c>
      <c r="G17" s="22">
        <f>'[4]січ'!G17+'[4]лют'!G17+'[4]берез'!G17+'[4]квіт'!G17+'[4]трав'!G17+'[4]черв'!G17+'[4]лип'!G17+'[4]серп'!G17+'[4]верес'!G17+'[4]жовт'!G17+'[4]листоп'!G17+'[4]груд'!G17</f>
        <v>0</v>
      </c>
      <c r="H17" s="22">
        <f>'[4]січ'!H17+'[4]лют'!H17+'[4]берез'!H17+'[4]квіт'!H17+'[4]трав'!H17+'[4]черв'!H17+'[4]лип'!H17+'[4]серп'!H17+'[4]верес'!H17+'[4]жовт'!H17+'[4]листоп'!H17+'[4]груд'!H17</f>
        <v>0</v>
      </c>
      <c r="I17" s="22">
        <f>'[4]січ'!I17+'[4]лют'!I17+'[4]берез'!I17+'[4]квіт'!I17+'[4]трав'!I17+'[4]черв'!I17+'[4]лип'!I17+'[4]серп'!I17+'[4]верес'!I17+'[4]жовт'!I17+'[4]листоп'!I17+'[4]груд'!I17</f>
        <v>0</v>
      </c>
      <c r="J17" s="22">
        <f>'[4]січ'!J17+'[4]лют'!J17+'[4]берез'!J17+'[4]квіт'!J17+'[4]трав'!J17+'[4]черв'!J17+'[4]лип'!J17+'[4]серп'!J17+'[4]верес'!J17+'[4]жовт'!J17+'[4]листоп'!J17+'[4]груд'!J17</f>
        <v>0</v>
      </c>
      <c r="K17" s="22">
        <f>'[4]січ'!K17+'[4]лют'!K17+'[4]берез'!K17+'[4]квіт'!K17+'[4]трав'!K17+'[4]черв'!K17+'[4]лип'!K17+'[4]серп'!K17+'[4]верес'!K17+'[4]жовт'!K17+'[4]листоп'!K17+'[4]груд'!K17</f>
        <v>1</v>
      </c>
      <c r="L17" s="22">
        <f>'[4]січ'!L17+'[4]лют'!L17+'[4]берез'!L17+'[4]квіт'!L17+'[4]трав'!L17+'[4]черв'!L17+'[4]лип'!L17+'[4]серп'!L17+'[4]верес'!L17+'[4]жовт'!L17+'[4]листоп'!L17+'[4]груд'!L17</f>
        <v>0</v>
      </c>
      <c r="M17" s="22">
        <f>'[4]січ'!M17+'[4]лют'!M17+'[4]берез'!M17+'[4]квіт'!M17+'[4]трав'!M17+'[4]черв'!M17+'[4]лип'!M17+'[4]серп'!M17+'[4]верес'!M17+'[4]жовт'!M17+'[4]листоп'!M17+'[4]груд'!M17</f>
        <v>0</v>
      </c>
      <c r="N17" s="23">
        <f>'[4]січ'!N17+'[4]лют'!N17+'[4]берез'!N17+'[4]квіт'!N17+'[4]трав'!N17+'[4]черв'!N17+'[4]лип'!N17+'[4]серп'!N17+'[4]верес'!N17+'[4]жовт'!N17+'[4]листоп'!N17+'[4]груд'!N17</f>
        <v>0</v>
      </c>
      <c r="O17" s="22">
        <f>'[4]січ'!O17+'[4]лют'!O17+'[4]берез'!O17+'[4]квіт'!O17+'[4]трав'!O17+'[4]черв'!O17+'[4]лип'!O17+'[4]серп'!O17+'[4]верес'!O17+'[4]жовт'!O17+'[4]листоп'!O17+'[4]груд'!O17</f>
        <v>0</v>
      </c>
      <c r="P17" s="22">
        <f>'[4]січ'!P17+'[4]лют'!P17+'[4]берез'!P17+'[4]квіт'!P17+'[4]трав'!P17+'[4]черв'!P17+'[4]лип'!P17+'[4]серп'!P17+'[4]верес'!P17+'[4]жовт'!P17+'[4]листоп'!P17+'[4]груд'!P17</f>
        <v>0</v>
      </c>
      <c r="Q17" s="23">
        <f>'[4]січ'!Q17+'[4]лют'!Q17+'[4]берез'!Q17+'[4]квіт'!Q17+'[4]трав'!Q17+'[4]черв'!Q17+'[4]лип'!Q17+'[4]серп'!Q17+'[4]верес'!Q17+'[4]жовт'!Q17+'[4]листоп'!Q17+'[4]груд'!Q17</f>
        <v>0.235</v>
      </c>
      <c r="R17" s="22">
        <f>'[4]січ'!R17+'[4]лют'!R17+'[4]берез'!R17+'[4]квіт'!R17+'[4]трав'!R17+'[4]черв'!R17+'[4]лип'!R17+'[4]серп'!R17+'[4]верес'!R17+'[4]жовт'!R17+'[4]листоп'!R17+'[4]груд'!R17</f>
        <v>0</v>
      </c>
      <c r="S17" s="22">
        <f>'[4]січ'!S17+'[4]лют'!S17+'[4]берез'!S17+'[4]квіт'!S17+'[4]трав'!S17+'[4]черв'!S17+'[4]лип'!S17+'[4]серп'!S17+'[4]верес'!S17+'[4]жовт'!S17+'[4]листоп'!S17+'[4]груд'!S17</f>
        <v>1</v>
      </c>
      <c r="T17" s="23">
        <f>'[4]січ'!T17+'[4]лют'!T17+'[4]берез'!T17+'[4]квіт'!T17+'[4]трав'!T17+'[4]черв'!T17+'[4]лип'!T17+'[4]серп'!T17+'[4]верес'!T17+'[4]жовт'!T17+'[4]листоп'!T17+'[4]груд'!T17</f>
        <v>0.235</v>
      </c>
      <c r="U17" s="22">
        <f>'[4]січ'!U17+'[4]лют'!U17+'[4]берез'!U17+'[4]квіт'!U17+'[4]трав'!U17+'[4]черв'!U17+'[4]лип'!U17+'[4]серп'!U17+'[4]верес'!U17+'[4]жовт'!U17+'[4]листоп'!U17+'[4]груд'!U17</f>
        <v>0</v>
      </c>
      <c r="V17" s="30">
        <f>'[4]січ'!V17+'[4]лют'!V17+'[4]берез'!V17+'[4]квіт'!V17+'[4]трав'!V17+'[4]черв'!V17+'[4]лип'!V17+'[4]серп'!V17+'[4]верес'!V17+'[4]жовт'!V17+'[4]листоп'!V17+'[4]груд'!V17</f>
        <v>550</v>
      </c>
      <c r="W17" s="22">
        <f>'[4]січ'!W17+'[4]лют'!W17+'[4]берез'!W17+'[4]квіт'!W17+'[4]трав'!W17+'[4]черв'!W17+'[4]лип'!W17+'[4]серп'!W17+'[4]верес'!W17+'[4]жовт'!W17+'[4]листоп'!W17+'[4]груд'!W17</f>
        <v>0</v>
      </c>
      <c r="X17" s="30">
        <f>'[4]січ'!X17+'[4]лют'!X17+'[4]берез'!X17+'[4]квіт'!X17+'[4]трав'!X17+'[4]черв'!X17+'[4]лип'!X17+'[4]серп'!X17+'[4]верес'!X17+'[4]жовт'!X17+'[4]листоп'!X17+'[4]груд'!X17</f>
        <v>550</v>
      </c>
      <c r="Y17" s="22">
        <f>'[4]січ'!Y17+'[4]лют'!Y17+'[4]берез'!Y17+'[4]квіт'!Y17+'[4]трав'!Y17+'[4]черв'!Y17+'[4]лип'!Y17+'[4]серп'!Y17+'[4]верес'!Y17+'[4]жовт'!Y17+'[4]листоп'!Y17+'[4]груд'!Y17</f>
        <v>0</v>
      </c>
      <c r="Z17" s="22">
        <f>'[4]січ'!Z17+'[4]лют'!Z17+'[4]берез'!Z17+'[4]квіт'!Z17+'[4]трав'!Z17+'[4]черв'!Z17+'[4]лип'!Z17+'[4]серп'!Z17+'[4]верес'!Z17+'[4]жовт'!Z17+'[4]листоп'!Z17+'[4]груд'!Z17</f>
        <v>0</v>
      </c>
    </row>
    <row r="18" spans="1:26" ht="15.75" customHeight="1">
      <c r="A18" s="14">
        <v>1212</v>
      </c>
      <c r="B18" s="15" t="s">
        <v>14</v>
      </c>
      <c r="C18" s="22">
        <f>'[4]січ'!C18+'[4]лют'!C18+'[4]берез'!C18+'[4]квіт'!C18+'[4]трав'!C18+'[4]черв'!C18+'[4]лип'!C18+'[4]серп'!C18+'[4]верес'!C18+'[4]жовт'!C18+'[4]листоп'!C18+'[4]груд'!C18</f>
        <v>0</v>
      </c>
      <c r="D18" s="22">
        <f>'[4]січ'!D18+'[4]лют'!D18+'[4]берез'!D18+'[4]квіт'!D18+'[4]трав'!D18+'[4]черв'!D18+'[4]лип'!D18+'[4]серп'!D18+'[4]верес'!D18+'[4]жовт'!D18+'[4]листоп'!D18+'[4]груд'!D18</f>
        <v>0</v>
      </c>
      <c r="E18" s="22">
        <f>'[4]січ'!E18+'[4]лют'!E18+'[4]берез'!E18+'[4]квіт'!E18+'[4]трав'!E18+'[4]черв'!E18+'[4]лип'!E18+'[4]серп'!E18+'[4]верес'!E18+'[4]жовт'!E18+'[4]листоп'!E18+'[4]груд'!E18</f>
        <v>0</v>
      </c>
      <c r="F18" s="22">
        <f>'[4]січ'!F18+'[4]лют'!F18+'[4]берез'!F18+'[4]квіт'!F18+'[4]трав'!F18+'[4]черв'!F18+'[4]лип'!F18+'[4]серп'!F18+'[4]верес'!F18+'[4]жовт'!F18+'[4]листоп'!F18+'[4]груд'!F18</f>
        <v>0</v>
      </c>
      <c r="G18" s="22">
        <f>'[4]січ'!G18+'[4]лют'!G18+'[4]берез'!G18+'[4]квіт'!G18+'[4]трав'!G18+'[4]черв'!G18+'[4]лип'!G18+'[4]серп'!G18+'[4]верес'!G18+'[4]жовт'!G18+'[4]листоп'!G18+'[4]груд'!G18</f>
        <v>0</v>
      </c>
      <c r="H18" s="22">
        <f>'[4]січ'!H18+'[4]лют'!H18+'[4]берез'!H18+'[4]квіт'!H18+'[4]трав'!H18+'[4]черв'!H18+'[4]лип'!H18+'[4]серп'!H18+'[4]верес'!H18+'[4]жовт'!H18+'[4]листоп'!H18+'[4]груд'!H18</f>
        <v>0</v>
      </c>
      <c r="I18" s="22">
        <f>'[4]січ'!I18+'[4]лют'!I18+'[4]берез'!I18+'[4]квіт'!I18+'[4]трав'!I18+'[4]черв'!I18+'[4]лип'!I18+'[4]серп'!I18+'[4]верес'!I18+'[4]жовт'!I18+'[4]листоп'!I18+'[4]груд'!I18</f>
        <v>0</v>
      </c>
      <c r="J18" s="22">
        <f>'[4]січ'!J18+'[4]лют'!J18+'[4]берез'!J18+'[4]квіт'!J18+'[4]трав'!J18+'[4]черв'!J18+'[4]лип'!J18+'[4]серп'!J18+'[4]верес'!J18+'[4]жовт'!J18+'[4]листоп'!J18+'[4]груд'!J18</f>
        <v>0</v>
      </c>
      <c r="K18" s="22">
        <f>'[4]січ'!K18+'[4]лют'!K18+'[4]берез'!K18+'[4]квіт'!K18+'[4]трав'!K18+'[4]черв'!K18+'[4]лип'!K18+'[4]серп'!K18+'[4]верес'!K18+'[4]жовт'!K18+'[4]листоп'!K18+'[4]груд'!K18</f>
        <v>0</v>
      </c>
      <c r="L18" s="22">
        <f>'[4]січ'!L18+'[4]лют'!L18+'[4]берез'!L18+'[4]квіт'!L18+'[4]трав'!L18+'[4]черв'!L18+'[4]лип'!L18+'[4]серп'!L18+'[4]верес'!L18+'[4]жовт'!L18+'[4]листоп'!L18+'[4]груд'!L18</f>
        <v>0</v>
      </c>
      <c r="M18" s="22">
        <f>'[4]січ'!M18+'[4]лют'!M18+'[4]берез'!M18+'[4]квіт'!M18+'[4]трав'!M18+'[4]черв'!M18+'[4]лип'!M18+'[4]серп'!M18+'[4]верес'!M18+'[4]жовт'!M18+'[4]листоп'!M18+'[4]груд'!M18</f>
        <v>0</v>
      </c>
      <c r="N18" s="23">
        <f>'[4]січ'!N18+'[4]лют'!N18+'[4]берез'!N18+'[4]квіт'!N18+'[4]трав'!N18+'[4]черв'!N18+'[4]лип'!N18+'[4]серп'!N18+'[4]верес'!N18+'[4]жовт'!N18+'[4]листоп'!N18+'[4]груд'!N18</f>
        <v>0</v>
      </c>
      <c r="O18" s="22">
        <f>'[4]січ'!O18+'[4]лют'!O18+'[4]берез'!O18+'[4]квіт'!O18+'[4]трав'!O18+'[4]черв'!O18+'[4]лип'!O18+'[4]серп'!O18+'[4]верес'!O18+'[4]жовт'!O18+'[4]листоп'!O18+'[4]груд'!O18</f>
        <v>0</v>
      </c>
      <c r="P18" s="22">
        <f>'[4]січ'!P18+'[4]лют'!P18+'[4]берез'!P18+'[4]квіт'!P18+'[4]трав'!P18+'[4]черв'!P18+'[4]лип'!P18+'[4]серп'!P18+'[4]верес'!P18+'[4]жовт'!P18+'[4]листоп'!P18+'[4]груд'!P18</f>
        <v>0</v>
      </c>
      <c r="Q18" s="23">
        <f>'[4]січ'!Q18+'[4]лют'!Q18+'[4]берез'!Q18+'[4]квіт'!Q18+'[4]трав'!Q18+'[4]черв'!Q18+'[4]лип'!Q18+'[4]серп'!Q18+'[4]верес'!Q18+'[4]жовт'!Q18+'[4]листоп'!Q18+'[4]груд'!Q18</f>
        <v>0</v>
      </c>
      <c r="R18" s="22">
        <f>'[4]січ'!R18+'[4]лют'!R18+'[4]берез'!R18+'[4]квіт'!R18+'[4]трав'!R18+'[4]черв'!R18+'[4]лип'!R18+'[4]серп'!R18+'[4]верес'!R18+'[4]жовт'!R18+'[4]листоп'!R18+'[4]груд'!R18</f>
        <v>0</v>
      </c>
      <c r="S18" s="22">
        <f>'[4]січ'!S18+'[4]лют'!S18+'[4]берез'!S18+'[4]квіт'!S18+'[4]трав'!S18+'[4]черв'!S18+'[4]лип'!S18+'[4]серп'!S18+'[4]верес'!S18+'[4]жовт'!S18+'[4]листоп'!S18+'[4]груд'!S18</f>
        <v>0</v>
      </c>
      <c r="T18" s="23">
        <f>'[4]січ'!T18+'[4]лют'!T18+'[4]берез'!T18+'[4]квіт'!T18+'[4]трав'!T18+'[4]черв'!T18+'[4]лип'!T18+'[4]серп'!T18+'[4]верес'!T18+'[4]жовт'!T18+'[4]листоп'!T18+'[4]груд'!T18</f>
        <v>0</v>
      </c>
      <c r="U18" s="22">
        <f>'[4]січ'!U18+'[4]лют'!U18+'[4]берез'!U18+'[4]квіт'!U18+'[4]трав'!U18+'[4]черв'!U18+'[4]лип'!U18+'[4]серп'!U18+'[4]верес'!U18+'[4]жовт'!U18+'[4]листоп'!U18+'[4]груд'!U18</f>
        <v>0</v>
      </c>
      <c r="V18" s="22">
        <f>'[4]січ'!V18+'[4]лют'!V18+'[4]берез'!V18+'[4]квіт'!V18+'[4]трав'!V18+'[4]черв'!V18+'[4]лип'!V18+'[4]серп'!V18+'[4]верес'!V18+'[4]жовт'!V18+'[4]листоп'!V18+'[4]груд'!V18</f>
        <v>0</v>
      </c>
      <c r="W18" s="22">
        <f>'[4]січ'!W18+'[4]лют'!W18+'[4]берез'!W18+'[4]квіт'!W18+'[4]трав'!W18+'[4]черв'!W18+'[4]лип'!W18+'[4]серп'!W18+'[4]верес'!W18+'[4]жовт'!W18+'[4]листоп'!W18+'[4]груд'!W18</f>
        <v>0</v>
      </c>
      <c r="X18" s="22">
        <f>'[4]січ'!X18+'[4]лют'!X18+'[4]берез'!X18+'[4]квіт'!X18+'[4]трав'!X18+'[4]черв'!X18+'[4]лип'!X18+'[4]серп'!X18+'[4]верес'!X18+'[4]жовт'!X18+'[4]листоп'!X18+'[4]груд'!X18</f>
        <v>0</v>
      </c>
      <c r="Y18" s="22">
        <f>'[4]січ'!Y18+'[4]лют'!Y18+'[4]берез'!Y18+'[4]квіт'!Y18+'[4]трав'!Y18+'[4]черв'!Y18+'[4]лип'!Y18+'[4]серп'!Y18+'[4]верес'!Y18+'[4]жовт'!Y18+'[4]листоп'!Y18+'[4]груд'!Y18</f>
        <v>0</v>
      </c>
      <c r="Z18" s="22">
        <f>'[4]січ'!Z18+'[4]лют'!Z18+'[4]берез'!Z18+'[4]квіт'!Z18+'[4]трав'!Z18+'[4]черв'!Z18+'[4]лип'!Z18+'[4]серп'!Z18+'[4]верес'!Z18+'[4]жовт'!Z18+'[4]листоп'!Z18+'[4]груд'!Z18</f>
        <v>0</v>
      </c>
    </row>
    <row r="19" spans="1:26" ht="15.75" customHeight="1">
      <c r="A19" s="14">
        <v>1220</v>
      </c>
      <c r="B19" s="15" t="s">
        <v>5</v>
      </c>
      <c r="C19" s="22">
        <f>'[4]січ'!C19+'[4]лют'!C19+'[4]берез'!C19+'[4]квіт'!C19+'[4]трав'!C19+'[4]черв'!C19+'[4]лип'!C19+'[4]серп'!C19+'[4]верес'!C19+'[4]жовт'!C19+'[4]листоп'!C19+'[4]груд'!C19</f>
        <v>0</v>
      </c>
      <c r="D19" s="22">
        <f>'[4]січ'!D19+'[4]лют'!D19+'[4]берез'!D19+'[4]квіт'!D19+'[4]трав'!D19+'[4]черв'!D19+'[4]лип'!D19+'[4]серп'!D19+'[4]верес'!D19+'[4]жовт'!D19+'[4]листоп'!D19+'[4]груд'!D19</f>
        <v>0</v>
      </c>
      <c r="E19" s="22">
        <f>'[4]січ'!E19+'[4]лют'!E19+'[4]берез'!E19+'[4]квіт'!E19+'[4]трав'!E19+'[4]черв'!E19+'[4]лип'!E19+'[4]серп'!E19+'[4]верес'!E19+'[4]жовт'!E19+'[4]листоп'!E19+'[4]груд'!E19</f>
        <v>0</v>
      </c>
      <c r="F19" s="22">
        <f>'[4]січ'!F19+'[4]лют'!F19+'[4]берез'!F19+'[4]квіт'!F19+'[4]трав'!F19+'[4]черв'!F19+'[4]лип'!F19+'[4]серп'!F19+'[4]верес'!F19+'[4]жовт'!F19+'[4]листоп'!F19+'[4]груд'!F19</f>
        <v>0</v>
      </c>
      <c r="G19" s="22">
        <f>'[4]січ'!G19+'[4]лют'!G19+'[4]берез'!G19+'[4]квіт'!G19+'[4]трав'!G19+'[4]черв'!G19+'[4]лип'!G19+'[4]серп'!G19+'[4]верес'!G19+'[4]жовт'!G19+'[4]листоп'!G19+'[4]груд'!G19</f>
        <v>0</v>
      </c>
      <c r="H19" s="22">
        <f>'[4]січ'!H19+'[4]лют'!H19+'[4]берез'!H19+'[4]квіт'!H19+'[4]трав'!H19+'[4]черв'!H19+'[4]лип'!H19+'[4]серп'!H19+'[4]верес'!H19+'[4]жовт'!H19+'[4]листоп'!H19+'[4]груд'!H19</f>
        <v>0</v>
      </c>
      <c r="I19" s="22">
        <f>'[4]січ'!I19+'[4]лют'!I19+'[4]берез'!I19+'[4]квіт'!I19+'[4]трав'!I19+'[4]черв'!I19+'[4]лип'!I19+'[4]серп'!I19+'[4]верес'!I19+'[4]жовт'!I19+'[4]листоп'!I19+'[4]груд'!I19</f>
        <v>0</v>
      </c>
      <c r="J19" s="22">
        <f>'[4]січ'!J19+'[4]лют'!J19+'[4]берез'!J19+'[4]квіт'!J19+'[4]трав'!J19+'[4]черв'!J19+'[4]лип'!J19+'[4]серп'!J19+'[4]верес'!J19+'[4]жовт'!J19+'[4]листоп'!J19+'[4]груд'!J19</f>
        <v>0</v>
      </c>
      <c r="K19" s="22">
        <f>'[4]січ'!K19+'[4]лют'!K19+'[4]берез'!K19+'[4]квіт'!K19+'[4]трав'!K19+'[4]черв'!K19+'[4]лип'!K19+'[4]серп'!K19+'[4]верес'!K19+'[4]жовт'!K19+'[4]листоп'!K19+'[4]груд'!K19</f>
        <v>0</v>
      </c>
      <c r="L19" s="22">
        <f>'[4]січ'!L19+'[4]лют'!L19+'[4]берез'!L19+'[4]квіт'!L19+'[4]трав'!L19+'[4]черв'!L19+'[4]лип'!L19+'[4]серп'!L19+'[4]верес'!L19+'[4]жовт'!L19+'[4]листоп'!L19+'[4]груд'!L19</f>
        <v>0</v>
      </c>
      <c r="M19" s="22">
        <f>'[4]січ'!M19+'[4]лют'!M19+'[4]берез'!M19+'[4]квіт'!M19+'[4]трав'!M19+'[4]черв'!M19+'[4]лип'!M19+'[4]серп'!M19+'[4]верес'!M19+'[4]жовт'!M19+'[4]листоп'!M19+'[4]груд'!M19</f>
        <v>0</v>
      </c>
      <c r="N19" s="23">
        <f>'[4]січ'!N19+'[4]лют'!N19+'[4]берез'!N19+'[4]квіт'!N19+'[4]трав'!N19+'[4]черв'!N19+'[4]лип'!N19+'[4]серп'!N19+'[4]верес'!N19+'[4]жовт'!N19+'[4]листоп'!N19+'[4]груд'!N19</f>
        <v>0</v>
      </c>
      <c r="O19" s="22">
        <f>'[4]січ'!O19+'[4]лют'!O19+'[4]берез'!O19+'[4]квіт'!O19+'[4]трав'!O19+'[4]черв'!O19+'[4]лип'!O19+'[4]серп'!O19+'[4]верес'!O19+'[4]жовт'!O19+'[4]листоп'!O19+'[4]груд'!O19</f>
        <v>0</v>
      </c>
      <c r="P19" s="22">
        <f>'[4]січ'!P19+'[4]лют'!P19+'[4]берез'!P19+'[4]квіт'!P19+'[4]трав'!P19+'[4]черв'!P19+'[4]лип'!P19+'[4]серп'!P19+'[4]верес'!P19+'[4]жовт'!P19+'[4]листоп'!P19+'[4]груд'!P19</f>
        <v>0</v>
      </c>
      <c r="Q19" s="23">
        <f>'[4]січ'!Q19+'[4]лют'!Q19+'[4]берез'!Q19+'[4]квіт'!Q19+'[4]трав'!Q19+'[4]черв'!Q19+'[4]лип'!Q19+'[4]серп'!Q19+'[4]верес'!Q19+'[4]жовт'!Q19+'[4]листоп'!Q19+'[4]груд'!Q19</f>
        <v>0</v>
      </c>
      <c r="R19" s="22">
        <f>'[4]січ'!R19+'[4]лют'!R19+'[4]берез'!R19+'[4]квіт'!R19+'[4]трав'!R19+'[4]черв'!R19+'[4]лип'!R19+'[4]серп'!R19+'[4]верес'!R19+'[4]жовт'!R19+'[4]листоп'!R19+'[4]груд'!R19</f>
        <v>0</v>
      </c>
      <c r="S19" s="22">
        <f>'[4]січ'!S19+'[4]лют'!S19+'[4]берез'!S19+'[4]квіт'!S19+'[4]трав'!S19+'[4]черв'!S19+'[4]лип'!S19+'[4]серп'!S19+'[4]верес'!S19+'[4]жовт'!S19+'[4]листоп'!S19+'[4]груд'!S19</f>
        <v>0</v>
      </c>
      <c r="T19" s="23">
        <f>'[4]січ'!T19+'[4]лют'!T19+'[4]берез'!T19+'[4]квіт'!T19+'[4]трав'!T19+'[4]черв'!T19+'[4]лип'!T19+'[4]серп'!T19+'[4]верес'!T19+'[4]жовт'!T19+'[4]листоп'!T19+'[4]груд'!T19</f>
        <v>0</v>
      </c>
      <c r="U19" s="22">
        <f>'[4]січ'!U19+'[4]лют'!U19+'[4]берез'!U19+'[4]квіт'!U19+'[4]трав'!U19+'[4]черв'!U19+'[4]лип'!U19+'[4]серп'!U19+'[4]верес'!U19+'[4]жовт'!U19+'[4]листоп'!U19+'[4]груд'!U19</f>
        <v>0</v>
      </c>
      <c r="V19" s="22">
        <f>'[4]січ'!V19+'[4]лют'!V19+'[4]берез'!V19+'[4]квіт'!V19+'[4]трав'!V19+'[4]черв'!V19+'[4]лип'!V19+'[4]серп'!V19+'[4]верес'!V19+'[4]жовт'!V19+'[4]листоп'!V19+'[4]груд'!V19</f>
        <v>0</v>
      </c>
      <c r="W19" s="22">
        <f>'[4]січ'!W19+'[4]лют'!W19+'[4]берез'!W19+'[4]квіт'!W19+'[4]трав'!W19+'[4]черв'!W19+'[4]лип'!W19+'[4]серп'!W19+'[4]верес'!W19+'[4]жовт'!W19+'[4]листоп'!W19+'[4]груд'!W19</f>
        <v>0</v>
      </c>
      <c r="X19" s="22">
        <f>'[4]січ'!X19+'[4]лют'!X19+'[4]берез'!X19+'[4]квіт'!X19+'[4]трав'!X19+'[4]черв'!X19+'[4]лип'!X19+'[4]серп'!X19+'[4]верес'!X19+'[4]жовт'!X19+'[4]листоп'!X19+'[4]груд'!X19</f>
        <v>0</v>
      </c>
      <c r="Y19" s="22">
        <f>'[4]січ'!Y19+'[4]лют'!Y19+'[4]берез'!Y19+'[4]квіт'!Y19+'[4]трав'!Y19+'[4]черв'!Y19+'[4]лип'!Y19+'[4]серп'!Y19+'[4]верес'!Y19+'[4]жовт'!Y19+'[4]листоп'!Y19+'[4]груд'!Y19</f>
        <v>0</v>
      </c>
      <c r="Z19" s="22">
        <f>'[4]січ'!Z19+'[4]лют'!Z19+'[4]берез'!Z19+'[4]квіт'!Z19+'[4]трав'!Z19+'[4]черв'!Z19+'[4]лип'!Z19+'[4]серп'!Z19+'[4]верес'!Z19+'[4]жовт'!Z19+'[4]листоп'!Z19+'[4]груд'!Z19</f>
        <v>0</v>
      </c>
    </row>
    <row r="20" spans="1:26" ht="15.75" customHeight="1">
      <c r="A20" s="11">
        <v>1300</v>
      </c>
      <c r="B20" s="13" t="s">
        <v>6</v>
      </c>
      <c r="C20" s="21">
        <f>'[4]січ'!C20+'[4]лют'!C20+'[4]берез'!C20+'[4]квіт'!C20+'[4]трав'!C20+'[4]черв'!C20+'[4]лип'!C20+'[4]серп'!C20+'[4]верес'!C20+'[4]жовт'!C20+'[4]листоп'!C20+'[4]груд'!C20</f>
        <v>5</v>
      </c>
      <c r="D20" s="21">
        <f>'[4]січ'!D20+'[4]лют'!D20+'[4]берез'!D20+'[4]квіт'!D20+'[4]трав'!D20+'[4]черв'!D20+'[4]лип'!D20+'[4]серп'!D20+'[4]верес'!D20+'[4]жовт'!D20+'[4]листоп'!D20+'[4]груд'!D20</f>
        <v>0</v>
      </c>
      <c r="E20" s="21">
        <f>'[4]січ'!E20+'[4]лют'!E20+'[4]берез'!E20+'[4]квіт'!E20+'[4]трав'!E20+'[4]черв'!E20+'[4]лип'!E20+'[4]серп'!E20+'[4]верес'!E20+'[4]жовт'!E20+'[4]листоп'!E20+'[4]груд'!E20</f>
        <v>1</v>
      </c>
      <c r="F20" s="21">
        <f>'[4]січ'!F20+'[4]лют'!F20+'[4]берез'!F20+'[4]квіт'!F20+'[4]трав'!F20+'[4]черв'!F20+'[4]лип'!F20+'[4]серп'!F20+'[4]верес'!F20+'[4]жовт'!F20+'[4]листоп'!F20+'[4]груд'!F20</f>
        <v>0</v>
      </c>
      <c r="G20" s="21">
        <f>'[4]січ'!G20+'[4]лют'!G20+'[4]берез'!G20+'[4]квіт'!G20+'[4]трав'!G20+'[4]черв'!G20+'[4]лип'!G20+'[4]серп'!G20+'[4]верес'!G20+'[4]жовт'!G20+'[4]листоп'!G20+'[4]груд'!G20</f>
        <v>1</v>
      </c>
      <c r="H20" s="21">
        <f>'[4]січ'!H20+'[4]лют'!H20+'[4]берез'!H20+'[4]квіт'!H20+'[4]трав'!H20+'[4]черв'!H20+'[4]лип'!H20+'[4]серп'!H20+'[4]верес'!H20+'[4]жовт'!H20+'[4]листоп'!H20+'[4]груд'!H20</f>
        <v>0</v>
      </c>
      <c r="I20" s="21">
        <f>'[4]січ'!I20+'[4]лют'!I20+'[4]берез'!I20+'[4]квіт'!I20+'[4]трав'!I20+'[4]черв'!I20+'[4]лип'!I20+'[4]серп'!I20+'[4]верес'!I20+'[4]жовт'!I20+'[4]листоп'!I20+'[4]груд'!I20</f>
        <v>0.102</v>
      </c>
      <c r="J20" s="21">
        <f>'[4]січ'!J20+'[4]лют'!J20+'[4]берез'!J20+'[4]квіт'!J20+'[4]трав'!J20+'[4]черв'!J20+'[4]лип'!J20+'[4]серп'!J20+'[4]верес'!J20+'[4]жовт'!J20+'[4]листоп'!J20+'[4]груд'!J20</f>
        <v>0</v>
      </c>
      <c r="K20" s="21">
        <f>'[4]січ'!K20+'[4]лют'!K20+'[4]берез'!K20+'[4]квіт'!K20+'[4]трав'!K20+'[4]черв'!K20+'[4]лип'!K20+'[4]серп'!K20+'[4]верес'!K20+'[4]жовт'!K20+'[4]листоп'!K20+'[4]груд'!K20</f>
        <v>2</v>
      </c>
      <c r="L20" s="21">
        <f>'[4]січ'!L20+'[4]лют'!L20+'[4]берез'!L20+'[4]квіт'!L20+'[4]трав'!L20+'[4]черв'!L20+'[4]лип'!L20+'[4]серп'!L20+'[4]верес'!L20+'[4]жовт'!L20+'[4]листоп'!L20+'[4]груд'!L20</f>
        <v>1</v>
      </c>
      <c r="M20" s="21">
        <f>'[4]січ'!M20+'[4]лют'!M20+'[4]берез'!M20+'[4]квіт'!M20+'[4]трав'!M20+'[4]черв'!M20+'[4]лип'!M20+'[4]серп'!M20+'[4]верес'!M20+'[4]жовт'!M20+'[4]листоп'!M20+'[4]груд'!M20</f>
        <v>1</v>
      </c>
      <c r="N20" s="24">
        <f>'[4]січ'!N20+'[4]лют'!N20+'[4]берез'!N20+'[4]квіт'!N20+'[4]трав'!N20+'[4]черв'!N20+'[4]лип'!N20+'[4]серп'!N20+'[4]верес'!N20+'[4]жовт'!N20+'[4]листоп'!N20+'[4]груд'!N20</f>
        <v>163.989</v>
      </c>
      <c r="O20" s="21">
        <f>'[4]січ'!O20+'[4]лют'!O20+'[4]берез'!O20+'[4]квіт'!O20+'[4]трав'!O20+'[4]черв'!O20+'[4]лип'!O20+'[4]серп'!O20+'[4]верес'!O20+'[4]жовт'!O20+'[4]листоп'!O20+'[4]груд'!O20</f>
        <v>0</v>
      </c>
      <c r="P20" s="25">
        <f>'[4]січ'!P20+'[4]лют'!P20+'[4]берез'!P20+'[4]квіт'!P20+'[4]трав'!P20+'[4]черв'!P20+'[4]лип'!P20+'[4]серп'!P20+'[4]верес'!P20+'[4]жовт'!P20+'[4]листоп'!P20+'[4]груд'!P20</f>
        <v>0</v>
      </c>
      <c r="Q20" s="24">
        <f>'[4]січ'!Q20+'[4]лют'!Q20+'[4]берез'!Q20+'[4]квіт'!Q20+'[4]трав'!Q20+'[4]черв'!Q20+'[4]лип'!Q20+'[4]серп'!Q20+'[4]верес'!Q20+'[4]жовт'!Q20+'[4]листоп'!Q20+'[4]груд'!Q20</f>
        <v>166.535</v>
      </c>
      <c r="R20" s="21">
        <f>'[4]січ'!R20+'[4]лют'!R20+'[4]берез'!R20+'[4]квіт'!R20+'[4]трав'!R20+'[4]черв'!R20+'[4]лип'!R20+'[4]серп'!R20+'[4]верес'!R20+'[4]жовт'!R20+'[4]листоп'!R20+'[4]груд'!R20</f>
        <v>0</v>
      </c>
      <c r="S20" s="21">
        <f>'[4]січ'!S20+'[4]лют'!S20+'[4]берез'!S20+'[4]квіт'!S20+'[4]трав'!S20+'[4]черв'!S20+'[4]лип'!S20+'[4]серп'!S20+'[4]верес'!S20+'[4]жовт'!S20+'[4]листоп'!S20+'[4]груд'!S20</f>
        <v>2</v>
      </c>
      <c r="T20" s="24">
        <f>'[4]січ'!T20+'[4]лют'!T20+'[4]берез'!T20+'[4]квіт'!T20+'[4]трав'!T20+'[4]черв'!T20+'[4]лип'!T20+'[4]серп'!T20+'[4]верес'!T20+'[4]жовт'!T20+'[4]листоп'!T20+'[4]груд'!T20</f>
        <v>166.535</v>
      </c>
      <c r="U20" s="21">
        <f>'[4]січ'!U20+'[4]лют'!U20+'[4]берез'!U20+'[4]квіт'!U20+'[4]трав'!U20+'[4]черв'!U20+'[4]лип'!U20+'[4]серп'!U20+'[4]верес'!U20+'[4]жовт'!U20+'[4]листоп'!U20+'[4]груд'!U20</f>
        <v>2</v>
      </c>
      <c r="V20" s="21">
        <f>'[4]січ'!V20+'[4]лют'!V20+'[4]берез'!V20+'[4]квіт'!V20+'[4]трав'!V20+'[4]черв'!V20+'[4]лип'!V20+'[4]серп'!V20+'[4]верес'!V20+'[4]жовт'!V20+'[4]листоп'!V20+'[4]груд'!V20</f>
        <v>451.58799999999997</v>
      </c>
      <c r="W20" s="21">
        <f>'[4]січ'!W20+'[4]лют'!W20+'[4]берез'!W20+'[4]квіт'!W20+'[4]трав'!W20+'[4]черв'!W20+'[4]лип'!W20+'[4]серп'!W20+'[4]верес'!W20+'[4]жовт'!W20+'[4]листоп'!W20+'[4]груд'!W20</f>
        <v>163.989</v>
      </c>
      <c r="X20" s="21">
        <f>'[4]січ'!X20+'[4]лют'!X20+'[4]берез'!X20+'[4]квіт'!X20+'[4]трав'!X20+'[4]черв'!X20+'[4]лип'!X20+'[4]серп'!X20+'[4]верес'!X20+'[4]жовт'!X20+'[4]листоп'!X20+'[4]груд'!X20</f>
        <v>287.599</v>
      </c>
      <c r="Y20" s="21">
        <f>'[4]січ'!Y20+'[4]лют'!Y20+'[4]берез'!Y20+'[4]квіт'!Y20+'[4]трав'!Y20+'[4]черв'!Y20+'[4]лип'!Y20+'[4]серп'!Y20+'[4]верес'!Y20+'[4]жовт'!Y20+'[4]листоп'!Y20+'[4]груд'!Y20</f>
        <v>0</v>
      </c>
      <c r="Z20" s="21">
        <f>'[4]січ'!Z20+'[4]лют'!Z20+'[4]берез'!Z20+'[4]квіт'!Z20+'[4]трав'!Z20+'[4]черв'!Z20+'[4]лип'!Z20+'[4]серп'!Z20+'[4]верес'!Z20+'[4]жовт'!Z20+'[4]листоп'!Z20+'[4]груд'!Z20</f>
        <v>0</v>
      </c>
    </row>
    <row r="21" spans="1:26" ht="15.75" customHeight="1">
      <c r="A21" s="11">
        <v>1400</v>
      </c>
      <c r="B21" s="13" t="s">
        <v>20</v>
      </c>
      <c r="C21" s="21">
        <f>'[4]січ'!C21+'[4]лют'!C21+'[4]берез'!C21+'[4]квіт'!C21+'[4]трав'!C21+'[4]черв'!C21+'[4]лип'!C21+'[4]серп'!C21+'[4]верес'!C21+'[4]жовт'!C21+'[4]листоп'!C21+'[4]груд'!C21</f>
        <v>11</v>
      </c>
      <c r="D21" s="21">
        <f>'[4]січ'!D21+'[4]лют'!D21+'[4]берез'!D21+'[4]квіт'!D21+'[4]трав'!D21+'[4]черв'!D21+'[4]лип'!D21+'[4]серп'!D21+'[4]верес'!D21+'[4]жовт'!D21+'[4]листоп'!D21+'[4]груд'!D21</f>
        <v>0</v>
      </c>
      <c r="E21" s="21">
        <f>'[4]січ'!E21+'[4]лют'!E21+'[4]берез'!E21+'[4]квіт'!E21+'[4]трав'!E21+'[4]черв'!E21+'[4]лип'!E21+'[4]серп'!E21+'[4]верес'!E21+'[4]жовт'!E21+'[4]листоп'!E21+'[4]груд'!E21</f>
        <v>3</v>
      </c>
      <c r="F21" s="21">
        <f>'[4]січ'!F21+'[4]лют'!F21+'[4]берез'!F21+'[4]квіт'!F21+'[4]трав'!F21+'[4]черв'!F21+'[4]лип'!F21+'[4]серп'!F21+'[4]верес'!F21+'[4]жовт'!F21+'[4]листоп'!F21+'[4]груд'!F21</f>
        <v>0</v>
      </c>
      <c r="G21" s="21">
        <f>'[4]січ'!G21+'[4]лют'!G21+'[4]берез'!G21+'[4]квіт'!G21+'[4]трав'!G21+'[4]черв'!G21+'[4]лип'!G21+'[4]серп'!G21+'[4]верес'!G21+'[4]жовт'!G21+'[4]листоп'!G21+'[4]груд'!G21</f>
        <v>3</v>
      </c>
      <c r="H21" s="21">
        <f>'[4]січ'!H21+'[4]лют'!H21+'[4]берез'!H21+'[4]квіт'!H21+'[4]трав'!H21+'[4]черв'!H21+'[4]лип'!H21+'[4]серп'!H21+'[4]верес'!H21+'[4]жовт'!H21+'[4]листоп'!H21+'[4]груд'!H21</f>
        <v>0</v>
      </c>
      <c r="I21" s="21">
        <f>'[4]січ'!I21+'[4]лют'!I21+'[4]берез'!I21+'[4]квіт'!I21+'[4]трав'!I21+'[4]черв'!I21+'[4]лип'!I21+'[4]серп'!I21+'[4]верес'!I21+'[4]жовт'!I21+'[4]листоп'!I21+'[4]груд'!I21</f>
        <v>0.255</v>
      </c>
      <c r="J21" s="21">
        <f>'[4]січ'!J21+'[4]лют'!J21+'[4]берез'!J21+'[4]квіт'!J21+'[4]трав'!J21+'[4]черв'!J21+'[4]лип'!J21+'[4]серп'!J21+'[4]верес'!J21+'[4]жовт'!J21+'[4]листоп'!J21+'[4]груд'!J21</f>
        <v>0.255</v>
      </c>
      <c r="K21" s="21">
        <f>'[4]січ'!K21+'[4]лют'!K21+'[4]берез'!K21+'[4]квіт'!K21+'[4]трав'!K21+'[4]черв'!K21+'[4]лип'!K21+'[4]серп'!K21+'[4]верес'!K21+'[4]жовт'!K21+'[4]листоп'!K21+'[4]груд'!K21</f>
        <v>0</v>
      </c>
      <c r="L21" s="21">
        <f>'[4]січ'!L21+'[4]лют'!L21+'[4]берез'!L21+'[4]квіт'!L21+'[4]трав'!L21+'[4]черв'!L21+'[4]лип'!L21+'[4]серп'!L21+'[4]верес'!L21+'[4]жовт'!L21+'[4]листоп'!L21+'[4]груд'!L21</f>
        <v>0</v>
      </c>
      <c r="M21" s="21">
        <f>'[4]січ'!M21+'[4]лют'!M21+'[4]берез'!M21+'[4]квіт'!M21+'[4]трав'!M21+'[4]черв'!M21+'[4]лип'!M21+'[4]серп'!M21+'[4]верес'!M21+'[4]жовт'!M21+'[4]листоп'!M21+'[4]груд'!M21</f>
        <v>0</v>
      </c>
      <c r="N21" s="24">
        <f>'[4]січ'!N21+'[4]лют'!N21+'[4]берез'!N21+'[4]квіт'!N21+'[4]трав'!N21+'[4]черв'!N21+'[4]лип'!N21+'[4]серп'!N21+'[4]верес'!N21+'[4]жовт'!N21+'[4]листоп'!N21+'[4]груд'!N21</f>
        <v>0</v>
      </c>
      <c r="O21" s="21">
        <f>'[4]січ'!O21+'[4]лют'!O21+'[4]берез'!O21+'[4]квіт'!O21+'[4]трав'!O21+'[4]черв'!O21+'[4]лип'!O21+'[4]серп'!O21+'[4]верес'!O21+'[4]жовт'!O21+'[4]листоп'!O21+'[4]груд'!O21</f>
        <v>0</v>
      </c>
      <c r="P21" s="21">
        <f>'[4]січ'!P21+'[4]лют'!P21+'[4]берез'!P21+'[4]квіт'!P21+'[4]трав'!P21+'[4]черв'!P21+'[4]лип'!P21+'[4]серп'!P21+'[4]верес'!P21+'[4]жовт'!P21+'[4]листоп'!P21+'[4]груд'!P21</f>
        <v>0</v>
      </c>
      <c r="Q21" s="24">
        <f>'[4]січ'!Q21+'[4]лют'!Q21+'[4]берез'!Q21+'[4]квіт'!Q21+'[4]трав'!Q21+'[4]черв'!Q21+'[4]лип'!Q21+'[4]серп'!Q21+'[4]верес'!Q21+'[4]жовт'!Q21+'[4]листоп'!Q21+'[4]груд'!Q21</f>
        <v>0</v>
      </c>
      <c r="R21" s="21">
        <f>'[4]січ'!R21+'[4]лют'!R21+'[4]берез'!R21+'[4]квіт'!R21+'[4]трав'!R21+'[4]черв'!R21+'[4]лип'!R21+'[4]серп'!R21+'[4]верес'!R21+'[4]жовт'!R21+'[4]листоп'!R21+'[4]груд'!R21</f>
        <v>0</v>
      </c>
      <c r="S21" s="21">
        <f>'[4]січ'!S21+'[4]лют'!S21+'[4]берез'!S21+'[4]квіт'!S21+'[4]трав'!S21+'[4]черв'!S21+'[4]лип'!S21+'[4]серп'!S21+'[4]верес'!S21+'[4]жовт'!S21+'[4]листоп'!S21+'[4]груд'!S21</f>
        <v>0</v>
      </c>
      <c r="T21" s="24">
        <f>'[4]січ'!T21+'[4]лют'!T21+'[4]берез'!T21+'[4]квіт'!T21+'[4]трав'!T21+'[4]черв'!T21+'[4]лип'!T21+'[4]серп'!T21+'[4]верес'!T21+'[4]жовт'!T21+'[4]листоп'!T21+'[4]груд'!T21</f>
        <v>0</v>
      </c>
      <c r="U21" s="21">
        <f>'[4]січ'!U21+'[4]лют'!U21+'[4]берез'!U21+'[4]квіт'!U21+'[4]трав'!U21+'[4]черв'!U21+'[4]лип'!U21+'[4]серп'!U21+'[4]верес'!U21+'[4]жовт'!U21+'[4]листоп'!U21+'[4]груд'!U21</f>
        <v>0</v>
      </c>
      <c r="V21" s="21">
        <f>'[4]січ'!V21+'[4]лют'!V21+'[4]берез'!V21+'[4]квіт'!V21+'[4]трав'!V21+'[4]черв'!V21+'[4]лип'!V21+'[4]серп'!V21+'[4]верес'!V21+'[4]жовт'!V21+'[4]листоп'!V21+'[4]груд'!V21</f>
        <v>0</v>
      </c>
      <c r="W21" s="21">
        <f>'[4]січ'!W21+'[4]лют'!W21+'[4]берез'!W21+'[4]квіт'!W21+'[4]трав'!W21+'[4]черв'!W21+'[4]лип'!W21+'[4]серп'!W21+'[4]верес'!W21+'[4]жовт'!W21+'[4]листоп'!W21+'[4]груд'!W21</f>
        <v>0</v>
      </c>
      <c r="X21" s="21">
        <f>'[4]січ'!X21+'[4]лют'!X21+'[4]берез'!X21+'[4]квіт'!X21+'[4]трав'!X21+'[4]черв'!X21+'[4]лип'!X21+'[4]серп'!X21+'[4]верес'!X21+'[4]жовт'!X21+'[4]листоп'!X21+'[4]груд'!X21</f>
        <v>0</v>
      </c>
      <c r="Y21" s="21">
        <f>'[4]січ'!Y21+'[4]лют'!Y21+'[4]берез'!Y21+'[4]квіт'!Y21+'[4]трав'!Y21+'[4]черв'!Y21+'[4]лип'!Y21+'[4]серп'!Y21+'[4]верес'!Y21+'[4]жовт'!Y21+'[4]листоп'!Y21+'[4]груд'!Y21</f>
        <v>0</v>
      </c>
      <c r="Z21" s="21">
        <f>'[4]січ'!Z21+'[4]лют'!Z21+'[4]берез'!Z21+'[4]квіт'!Z21+'[4]трав'!Z21+'[4]черв'!Z21+'[4]лип'!Z21+'[4]серп'!Z21+'[4]верес'!Z21+'[4]жовт'!Z21+'[4]листоп'!Z21+'[4]груд'!Z21</f>
        <v>0</v>
      </c>
    </row>
    <row r="22" spans="1:26" ht="15.75" customHeight="1">
      <c r="A22" s="11">
        <v>1500</v>
      </c>
      <c r="B22" s="13" t="s">
        <v>32</v>
      </c>
      <c r="C22" s="21">
        <f>'[4]січ'!C22+'[4]лют'!C22+'[4]берез'!C22+'[4]квіт'!C22+'[4]трав'!C22+'[4]черв'!C22+'[4]лип'!C22+'[4]серп'!C22+'[4]верес'!C22+'[4]жовт'!C22+'[4]листоп'!C22+'[4]груд'!C22</f>
        <v>0</v>
      </c>
      <c r="D22" s="21">
        <f>'[4]січ'!D22+'[4]лют'!D22+'[4]берез'!D22+'[4]квіт'!D22+'[4]трав'!D22+'[4]черв'!D22+'[4]лип'!D22+'[4]серп'!D22+'[4]верес'!D22+'[4]жовт'!D22+'[4]листоп'!D22+'[4]груд'!D22</f>
        <v>0</v>
      </c>
      <c r="E22" s="21">
        <f>'[4]січ'!E22+'[4]лют'!E22+'[4]берез'!E22+'[4]квіт'!E22+'[4]трав'!E22+'[4]черв'!E22+'[4]лип'!E22+'[4]серп'!E22+'[4]верес'!E22+'[4]жовт'!E22+'[4]листоп'!E22+'[4]груд'!E22</f>
        <v>1</v>
      </c>
      <c r="F22" s="21">
        <f>'[4]січ'!F22+'[4]лют'!F22+'[4]берез'!F22+'[4]квіт'!F22+'[4]трав'!F22+'[4]черв'!F22+'[4]лип'!F22+'[4]серп'!F22+'[4]верес'!F22+'[4]жовт'!F22+'[4]листоп'!F22+'[4]груд'!F22</f>
        <v>0</v>
      </c>
      <c r="G22" s="21">
        <f>'[4]січ'!G22+'[4]лют'!G22+'[4]берез'!G22+'[4]квіт'!G22+'[4]трав'!G22+'[4]черв'!G22+'[4]лип'!G22+'[4]серп'!G22+'[4]верес'!G22+'[4]жовт'!G22+'[4]листоп'!G22+'[4]груд'!G22</f>
        <v>1</v>
      </c>
      <c r="H22" s="21">
        <f>'[4]січ'!H22+'[4]лют'!H22+'[4]берез'!H22+'[4]квіт'!H22+'[4]трав'!H22+'[4]черв'!H22+'[4]лип'!H22+'[4]серп'!H22+'[4]верес'!H22+'[4]жовт'!H22+'[4]листоп'!H22+'[4]груд'!H22</f>
        <v>0</v>
      </c>
      <c r="I22" s="28">
        <f>'[4]січ'!I22+'[4]лют'!I22+'[4]берез'!I22+'[4]квіт'!I22+'[4]трав'!I22+'[4]черв'!I22+'[4]лип'!I22+'[4]серп'!I22+'[4]верес'!I22+'[4]жовт'!I22+'[4]листоп'!I22+'[4]груд'!I22</f>
        <v>1.7</v>
      </c>
      <c r="J22" s="28">
        <f>'[4]січ'!J22+'[4]лют'!J22+'[4]берез'!J22+'[4]квіт'!J22+'[4]трав'!J22+'[4]черв'!J22+'[4]лип'!J22+'[4]серп'!J22+'[4]верес'!J22+'[4]жовт'!J22+'[4]листоп'!J22+'[4]груд'!J22</f>
        <v>1.7</v>
      </c>
      <c r="K22" s="21">
        <f>'[4]січ'!K22+'[4]лют'!K22+'[4]берез'!K22+'[4]квіт'!K22+'[4]трав'!K22+'[4]черв'!K22+'[4]лип'!K22+'[4]серп'!K22+'[4]верес'!K22+'[4]жовт'!K22+'[4]листоп'!K22+'[4]груд'!K22</f>
        <v>0</v>
      </c>
      <c r="L22" s="21">
        <f>'[4]січ'!L22+'[4]лют'!L22+'[4]берез'!L22+'[4]квіт'!L22+'[4]трав'!L22+'[4]черв'!L22+'[4]лип'!L22+'[4]серп'!L22+'[4]верес'!L22+'[4]жовт'!L22+'[4]листоп'!L22+'[4]груд'!L22</f>
        <v>0</v>
      </c>
      <c r="M22" s="21">
        <f>'[4]січ'!M22+'[4]лют'!M22+'[4]берез'!M22+'[4]квіт'!M22+'[4]трав'!M22+'[4]черв'!M22+'[4]лип'!M22+'[4]серп'!M22+'[4]верес'!M22+'[4]жовт'!M22+'[4]листоп'!M22+'[4]груд'!M22</f>
        <v>0</v>
      </c>
      <c r="N22" s="24">
        <f>'[4]січ'!N22+'[4]лют'!N22+'[4]берез'!N22+'[4]квіт'!N22+'[4]трав'!N22+'[4]черв'!N22+'[4]лип'!N22+'[4]серп'!N22+'[4]верес'!N22+'[4]жовт'!N22+'[4]листоп'!N22+'[4]груд'!N22</f>
        <v>0</v>
      </c>
      <c r="O22" s="21">
        <f>'[4]січ'!O22+'[4]лют'!O22+'[4]берез'!O22+'[4]квіт'!O22+'[4]трав'!O22+'[4]черв'!O22+'[4]лип'!O22+'[4]серп'!O22+'[4]верес'!O22+'[4]жовт'!O22+'[4]листоп'!O22+'[4]груд'!O22</f>
        <v>0</v>
      </c>
      <c r="P22" s="21">
        <f>'[4]січ'!P22+'[4]лют'!P22+'[4]берез'!P22+'[4]квіт'!P22+'[4]трав'!P22+'[4]черв'!P22+'[4]лип'!P22+'[4]серп'!P22+'[4]верес'!P22+'[4]жовт'!P22+'[4]листоп'!P22+'[4]груд'!P22</f>
        <v>0</v>
      </c>
      <c r="Q22" s="24">
        <f>'[4]січ'!Q22+'[4]лют'!Q22+'[4]берез'!Q22+'[4]квіт'!Q22+'[4]трав'!Q22+'[4]черв'!Q22+'[4]лип'!Q22+'[4]серп'!Q22+'[4]верес'!Q22+'[4]жовт'!Q22+'[4]листоп'!Q22+'[4]груд'!Q22</f>
        <v>0.597</v>
      </c>
      <c r="R22" s="21">
        <f>'[4]січ'!R22+'[4]лют'!R22+'[4]берез'!R22+'[4]квіт'!R22+'[4]трав'!R22+'[4]черв'!R22+'[4]лип'!R22+'[4]серп'!R22+'[4]верес'!R22+'[4]жовт'!R22+'[4]листоп'!R22+'[4]груд'!R22</f>
        <v>0</v>
      </c>
      <c r="S22" s="21">
        <f>'[4]січ'!S22+'[4]лют'!S22+'[4]берез'!S22+'[4]квіт'!S22+'[4]трав'!S22+'[4]черв'!S22+'[4]лип'!S22+'[4]серп'!S22+'[4]верес'!S22+'[4]жовт'!S22+'[4]листоп'!S22+'[4]груд'!S22</f>
        <v>1</v>
      </c>
      <c r="T22" s="24">
        <f>'[4]січ'!T22+'[4]лют'!T22+'[4]берез'!T22+'[4]квіт'!T22+'[4]трав'!T22+'[4]черв'!T22+'[4]лип'!T22+'[4]серп'!T22+'[4]верес'!T22+'[4]жовт'!T22+'[4]листоп'!T22+'[4]груд'!T22</f>
        <v>0.597</v>
      </c>
      <c r="U22" s="21">
        <f>'[4]січ'!U22+'[4]лют'!U22+'[4]берез'!U22+'[4]квіт'!U22+'[4]трав'!U22+'[4]черв'!U22+'[4]лип'!U22+'[4]серп'!U22+'[4]верес'!U22+'[4]жовт'!U22+'[4]листоп'!U22+'[4]груд'!U22</f>
        <v>1</v>
      </c>
      <c r="V22" s="21">
        <f>'[4]січ'!V22+'[4]лют'!V22+'[4]берез'!V22+'[4]квіт'!V22+'[4]трав'!V22+'[4]черв'!V22+'[4]лип'!V22+'[4]серп'!V22+'[4]верес'!V22+'[4]жовт'!V22+'[4]листоп'!V22+'[4]груд'!V22</f>
        <v>0.597</v>
      </c>
      <c r="W22" s="21">
        <f>'[4]січ'!W22+'[4]лют'!W22+'[4]берез'!W22+'[4]квіт'!W22+'[4]трав'!W22+'[4]черв'!W22+'[4]лип'!W22+'[4]серп'!W22+'[4]верес'!W22+'[4]жовт'!W22+'[4]листоп'!W22+'[4]груд'!W22</f>
        <v>0.597</v>
      </c>
      <c r="X22" s="21">
        <f>'[4]січ'!X22+'[4]лют'!X22+'[4]берез'!X22+'[4]квіт'!X22+'[4]трав'!X22+'[4]черв'!X22+'[4]лип'!X22+'[4]серп'!X22+'[4]верес'!X22+'[4]жовт'!X22+'[4]листоп'!X22+'[4]груд'!X22</f>
        <v>0</v>
      </c>
      <c r="Y22" s="21">
        <f>'[4]січ'!Y22+'[4]лют'!Y22+'[4]берез'!Y22+'[4]квіт'!Y22+'[4]трав'!Y22+'[4]черв'!Y22+'[4]лип'!Y22+'[4]серп'!Y22+'[4]верес'!Y22+'[4]жовт'!Y22+'[4]листоп'!Y22+'[4]груд'!Y22</f>
        <v>0</v>
      </c>
      <c r="Z22" s="21">
        <f>'[4]січ'!Z22+'[4]лют'!Z22+'[4]берез'!Z22+'[4]квіт'!Z22+'[4]трав'!Z22+'[4]черв'!Z22+'[4]лип'!Z22+'[4]серп'!Z22+'[4]верес'!Z22+'[4]жовт'!Z22+'[4]листоп'!Z22+'[4]груд'!Z22</f>
        <v>0</v>
      </c>
    </row>
    <row r="23" spans="1:26" ht="30" customHeight="1">
      <c r="A23" s="11">
        <v>1600</v>
      </c>
      <c r="B23" s="18" t="s">
        <v>57</v>
      </c>
      <c r="C23" s="21">
        <f>'[4]січ'!C23+'[4]лют'!C23+'[4]берез'!C23+'[4]квіт'!C23+'[4]трав'!C23+'[4]черв'!C23+'[4]лип'!C23+'[4]серп'!C23+'[4]верес'!C23+'[4]жовт'!C23+'[4]листоп'!C23+'[4]груд'!C23</f>
        <v>21</v>
      </c>
      <c r="D23" s="21">
        <f>'[4]січ'!D23+'[4]лют'!D23+'[4]берез'!D23+'[4]квіт'!D23+'[4]трав'!D23+'[4]черв'!D23+'[4]лип'!D23+'[4]серп'!D23+'[4]верес'!D23+'[4]жовт'!D23+'[4]листоп'!D23+'[4]груд'!D23</f>
        <v>0</v>
      </c>
      <c r="E23" s="21">
        <f>'[4]січ'!E23+'[4]лют'!E23+'[4]берез'!E23+'[4]квіт'!E23+'[4]трав'!E23+'[4]черв'!E23+'[4]лип'!E23+'[4]серп'!E23+'[4]верес'!E23+'[4]жовт'!E23+'[4]листоп'!E23+'[4]груд'!E23</f>
        <v>11</v>
      </c>
      <c r="F23" s="21">
        <f>'[4]січ'!F23+'[4]лют'!F23+'[4]берез'!F23+'[4]квіт'!F23+'[4]трав'!F23+'[4]черв'!F23+'[4]лип'!F23+'[4]серп'!F23+'[4]верес'!F23+'[4]жовт'!F23+'[4]листоп'!F23+'[4]груд'!F23</f>
        <v>0</v>
      </c>
      <c r="G23" s="21">
        <f>'[4]січ'!G23+'[4]лют'!G23+'[4]берез'!G23+'[4]квіт'!G23+'[4]трав'!G23+'[4]черв'!G23+'[4]лип'!G23+'[4]серп'!G23+'[4]верес'!G23+'[4]жовт'!G23+'[4]листоп'!G23+'[4]груд'!G23</f>
        <v>11</v>
      </c>
      <c r="H23" s="21">
        <f>'[4]січ'!H23+'[4]лют'!H23+'[4]берез'!H23+'[4]квіт'!H23+'[4]трав'!H23+'[4]черв'!H23+'[4]лип'!H23+'[4]серп'!H23+'[4]верес'!H23+'[4]жовт'!H23+'[4]листоп'!H23+'[4]груд'!H23</f>
        <v>0</v>
      </c>
      <c r="I23" s="21">
        <f>'[4]січ'!I23+'[4]лют'!I23+'[4]берез'!I23+'[4]квіт'!I23+'[4]трав'!I23+'[4]черв'!I23+'[4]лип'!I23+'[4]серп'!I23+'[4]верес'!I23+'[4]жовт'!I23+'[4]листоп'!I23+'[4]груд'!I23</f>
        <v>5.287</v>
      </c>
      <c r="J23" s="21">
        <f>'[4]січ'!J23+'[4]лют'!J23+'[4]берез'!J23+'[4]квіт'!J23+'[4]трав'!J23+'[4]черв'!J23+'[4]лип'!J23+'[4]серп'!J23+'[4]верес'!J23+'[4]жовт'!J23+'[4]листоп'!J23+'[4]груд'!J23</f>
        <v>5.287</v>
      </c>
      <c r="K23" s="21">
        <f>'[4]січ'!K23+'[4]лют'!K23+'[4]берез'!K23+'[4]квіт'!K23+'[4]трав'!K23+'[4]черв'!K23+'[4]лип'!K23+'[4]серп'!K23+'[4]верес'!K23+'[4]жовт'!K23+'[4]листоп'!K23+'[4]груд'!K23</f>
        <v>4</v>
      </c>
      <c r="L23" s="21">
        <f>'[4]січ'!L23+'[4]лют'!L23+'[4]берез'!L23+'[4]квіт'!L23+'[4]трав'!L23+'[4]черв'!L23+'[4]лип'!L23+'[4]серп'!L23+'[4]верес'!L23+'[4]жовт'!L23+'[4]листоп'!L23+'[4]груд'!L23</f>
        <v>2</v>
      </c>
      <c r="M23" s="21">
        <f>'[4]січ'!M23+'[4]лют'!M23+'[4]берез'!M23+'[4]квіт'!M23+'[4]трав'!M23+'[4]черв'!M23+'[4]лип'!M23+'[4]серп'!M23+'[4]верес'!M23+'[4]жовт'!M23+'[4]листоп'!M23+'[4]груд'!M23</f>
        <v>0</v>
      </c>
      <c r="N23" s="24">
        <f>'[4]січ'!N23+'[4]лют'!N23+'[4]берез'!N23+'[4]квіт'!N23+'[4]трав'!N23+'[4]черв'!N23+'[4]лип'!N23+'[4]серп'!N23+'[4]верес'!N23+'[4]жовт'!N23+'[4]листоп'!N23+'[4]груд'!N23</f>
        <v>0</v>
      </c>
      <c r="O23" s="21">
        <f>'[4]січ'!O23+'[4]лют'!O23+'[4]берез'!O23+'[4]квіт'!O23+'[4]трав'!O23+'[4]черв'!O23+'[4]лип'!O23+'[4]серп'!O23+'[4]верес'!O23+'[4]жовт'!O23+'[4]листоп'!O23+'[4]груд'!O23</f>
        <v>0</v>
      </c>
      <c r="P23" s="21">
        <f>'[4]січ'!P23+'[4]лют'!P23+'[4]берез'!P23+'[4]квіт'!P23+'[4]трав'!P23+'[4]черв'!P23+'[4]лип'!P23+'[4]серп'!P23+'[4]верес'!P23+'[4]жовт'!P23+'[4]листоп'!P23+'[4]груд'!P23</f>
        <v>0</v>
      </c>
      <c r="Q23" s="24">
        <f>'[4]січ'!Q23+'[4]лют'!Q23+'[4]берез'!Q23+'[4]квіт'!Q23+'[4]трав'!Q23+'[4]черв'!Q23+'[4]лип'!Q23+'[4]серп'!Q23+'[4]верес'!Q23+'[4]жовт'!Q23+'[4]листоп'!Q23+'[4]груд'!Q23</f>
        <v>0</v>
      </c>
      <c r="R23" s="21">
        <f>'[4]січ'!R23+'[4]лют'!R23+'[4]берез'!R23+'[4]квіт'!R23+'[4]трав'!R23+'[4]черв'!R23+'[4]лип'!R23+'[4]серп'!R23+'[4]верес'!R23+'[4]жовт'!R23+'[4]листоп'!R23+'[4]груд'!R23</f>
        <v>0</v>
      </c>
      <c r="S23" s="21">
        <f>'[4]січ'!S23+'[4]лют'!S23+'[4]берез'!S23+'[4]квіт'!S23+'[4]трав'!S23+'[4]черв'!S23+'[4]лип'!S23+'[4]серп'!S23+'[4]верес'!S23+'[4]жовт'!S23+'[4]листоп'!S23+'[4]груд'!S23</f>
        <v>0</v>
      </c>
      <c r="T23" s="24">
        <f>'[4]січ'!T23+'[4]лют'!T23+'[4]берез'!T23+'[4]квіт'!T23+'[4]трав'!T23+'[4]черв'!T23+'[4]лип'!T23+'[4]серп'!T23+'[4]верес'!T23+'[4]жовт'!T23+'[4]листоп'!T23+'[4]груд'!T23</f>
        <v>0</v>
      </c>
      <c r="U23" s="21">
        <f>'[4]січ'!U23+'[4]лют'!U23+'[4]берез'!U23+'[4]квіт'!U23+'[4]трав'!U23+'[4]черв'!U23+'[4]лип'!U23+'[4]серп'!U23+'[4]верес'!U23+'[4]жовт'!U23+'[4]листоп'!U23+'[4]груд'!U23</f>
        <v>0</v>
      </c>
      <c r="V23" s="21">
        <f>'[4]січ'!V23+'[4]лют'!V23+'[4]берез'!V23+'[4]квіт'!V23+'[4]трав'!V23+'[4]черв'!V23+'[4]лип'!V23+'[4]серп'!V23+'[4]верес'!V23+'[4]жовт'!V23+'[4]листоп'!V23+'[4]груд'!V23</f>
        <v>0</v>
      </c>
      <c r="W23" s="21">
        <f>'[4]січ'!W23+'[4]лют'!W23+'[4]берез'!W23+'[4]квіт'!W23+'[4]трав'!W23+'[4]черв'!W23+'[4]лип'!W23+'[4]серп'!W23+'[4]верес'!W23+'[4]жовт'!W23+'[4]листоп'!W23+'[4]груд'!W23</f>
        <v>0</v>
      </c>
      <c r="X23" s="21">
        <f>'[4]січ'!X23+'[4]лют'!X23+'[4]берез'!X23+'[4]квіт'!X23+'[4]трав'!X23+'[4]черв'!X23+'[4]лип'!X23+'[4]серп'!X23+'[4]верес'!X23+'[4]жовт'!X23+'[4]листоп'!X23+'[4]груд'!X23</f>
        <v>0</v>
      </c>
      <c r="Y23" s="21">
        <f>'[4]січ'!Y23+'[4]лют'!Y23+'[4]берез'!Y23+'[4]квіт'!Y23+'[4]трав'!Y23+'[4]черв'!Y23+'[4]лип'!Y23+'[4]серп'!Y23+'[4]верес'!Y23+'[4]жовт'!Y23+'[4]листоп'!Y23+'[4]груд'!Y23</f>
        <v>0</v>
      </c>
      <c r="Z23" s="21">
        <f>'[4]січ'!Z23+'[4]лют'!Z23+'[4]берез'!Z23+'[4]квіт'!Z23+'[4]трав'!Z23+'[4]черв'!Z23+'[4]лип'!Z23+'[4]серп'!Z23+'[4]верес'!Z23+'[4]жовт'!Z23+'[4]листоп'!Z23+'[4]груд'!Z23</f>
        <v>0</v>
      </c>
    </row>
    <row r="24" spans="1:26" ht="16.5" customHeight="1">
      <c r="A24" s="14">
        <v>1610</v>
      </c>
      <c r="B24" s="15" t="s">
        <v>12</v>
      </c>
      <c r="C24" s="26">
        <f>'[4]січ'!C24+'[4]лют'!C24+'[4]берез'!C24+'[4]квіт'!C24+'[4]трав'!C24+'[4]черв'!C24+'[4]лип'!C24+'[4]серп'!C24+'[4]верес'!C24+'[4]жовт'!C24+'[4]листоп'!C24+'[4]груд'!C24</f>
        <v>0</v>
      </c>
      <c r="D24" s="26">
        <f>'[4]січ'!D24+'[4]лют'!D24+'[4]берез'!D24+'[4]квіт'!D24+'[4]трав'!D24+'[4]черв'!D24+'[4]лип'!D24+'[4]серп'!D24+'[4]верес'!D24+'[4]жовт'!D24+'[4]листоп'!D24+'[4]груд'!D24</f>
        <v>0</v>
      </c>
      <c r="E24" s="26">
        <f>'[4]січ'!E24+'[4]лют'!E24+'[4]берез'!E24+'[4]квіт'!E24+'[4]трав'!E24+'[4]черв'!E24+'[4]лип'!E24+'[4]серп'!E24+'[4]верес'!E24+'[4]жовт'!E24+'[4]листоп'!E24+'[4]груд'!E24</f>
        <v>1</v>
      </c>
      <c r="F24" s="26">
        <f>'[4]січ'!F24+'[4]лют'!F24+'[4]берез'!F24+'[4]квіт'!F24+'[4]трав'!F24+'[4]черв'!F24+'[4]лип'!F24+'[4]серп'!F24+'[4]верес'!F24+'[4]жовт'!F24+'[4]листоп'!F24+'[4]груд'!F24</f>
        <v>0</v>
      </c>
      <c r="G24" s="26">
        <f>'[4]січ'!G24+'[4]лют'!G24+'[4]берез'!G24+'[4]квіт'!G24+'[4]трав'!G24+'[4]черв'!G24+'[4]лип'!G24+'[4]серп'!G24+'[4]верес'!G24+'[4]жовт'!G24+'[4]листоп'!G24+'[4]груд'!G24</f>
        <v>1</v>
      </c>
      <c r="H24" s="26">
        <f>'[4]січ'!H24+'[4]лют'!H24+'[4]берез'!H24+'[4]квіт'!H24+'[4]трав'!H24+'[4]черв'!H24+'[4]лип'!H24+'[4]серп'!H24+'[4]верес'!H24+'[4]жовт'!H24+'[4]листоп'!H24+'[4]груд'!H24</f>
        <v>0</v>
      </c>
      <c r="I24" s="29">
        <f>'[4]січ'!I24+'[4]лют'!I24+'[4]берез'!I24+'[4]квіт'!I24+'[4]трав'!I24+'[4]черв'!I24+'[4]лип'!I24+'[4]серп'!I24+'[4]верес'!I24+'[4]жовт'!I24+'[4]листоп'!I24+'[4]груд'!I24</f>
        <v>0.68</v>
      </c>
      <c r="J24" s="29">
        <f>'[4]січ'!J24+'[4]лют'!J24+'[4]берез'!J24+'[4]квіт'!J24+'[4]трав'!J24+'[4]черв'!J24+'[4]лип'!J24+'[4]серп'!J24+'[4]верес'!J24+'[4]жовт'!J24+'[4]листоп'!J24+'[4]груд'!J24</f>
        <v>0.68</v>
      </c>
      <c r="K24" s="26">
        <f>'[4]січ'!K24+'[4]лют'!K24+'[4]берез'!K24+'[4]квіт'!K24+'[4]трав'!K24+'[4]черв'!K24+'[4]лип'!K24+'[4]серп'!K24+'[4]верес'!K24+'[4]жовт'!K24+'[4]листоп'!K24+'[4]груд'!K24</f>
        <v>0</v>
      </c>
      <c r="L24" s="26">
        <f>'[4]січ'!L24+'[4]лют'!L24+'[4]берез'!L24+'[4]квіт'!L24+'[4]трав'!L24+'[4]черв'!L24+'[4]лип'!L24+'[4]серп'!L24+'[4]верес'!L24+'[4]жовт'!L24+'[4]листоп'!L24+'[4]груд'!L24</f>
        <v>0</v>
      </c>
      <c r="M24" s="26">
        <f>'[4]січ'!M24+'[4]лют'!M24+'[4]берез'!M24+'[4]квіт'!M24+'[4]трав'!M24+'[4]черв'!M24+'[4]лип'!M24+'[4]серп'!M24+'[4]верес'!M24+'[4]жовт'!M24+'[4]листоп'!M24+'[4]груд'!M24</f>
        <v>0</v>
      </c>
      <c r="N24" s="27">
        <f>'[4]січ'!N24+'[4]лют'!N24+'[4]берез'!N24+'[4]квіт'!N24+'[4]трав'!N24+'[4]черв'!N24+'[4]лип'!N24+'[4]серп'!N24+'[4]верес'!N24+'[4]жовт'!N24+'[4]листоп'!N24+'[4]груд'!N24</f>
        <v>0</v>
      </c>
      <c r="O24" s="26">
        <f>'[4]січ'!O24+'[4]лют'!O24+'[4]берез'!O24+'[4]квіт'!O24+'[4]трав'!O24+'[4]черв'!O24+'[4]лип'!O24+'[4]серп'!O24+'[4]верес'!O24+'[4]жовт'!O24+'[4]листоп'!O24+'[4]груд'!O24</f>
        <v>0</v>
      </c>
      <c r="P24" s="26">
        <f>'[4]січ'!P24+'[4]лют'!P24+'[4]берез'!P24+'[4]квіт'!P24+'[4]трав'!P24+'[4]черв'!P24+'[4]лип'!P24+'[4]серп'!P24+'[4]верес'!P24+'[4]жовт'!P24+'[4]листоп'!P24+'[4]груд'!P24</f>
        <v>0</v>
      </c>
      <c r="Q24" s="27">
        <f>'[4]січ'!Q24+'[4]лют'!Q24+'[4]берез'!Q24+'[4]квіт'!Q24+'[4]трав'!Q24+'[4]черв'!Q24+'[4]лип'!Q24+'[4]серп'!Q24+'[4]верес'!Q24+'[4]жовт'!Q24+'[4]листоп'!Q24+'[4]груд'!Q24</f>
        <v>0</v>
      </c>
      <c r="R24" s="26">
        <f>'[4]січ'!R24+'[4]лют'!R24+'[4]берез'!R24+'[4]квіт'!R24+'[4]трав'!R24+'[4]черв'!R24+'[4]лип'!R24+'[4]серп'!R24+'[4]верес'!R24+'[4]жовт'!R24+'[4]листоп'!R24+'[4]груд'!R24</f>
        <v>0</v>
      </c>
      <c r="S24" s="26">
        <f>'[4]січ'!S24+'[4]лют'!S24+'[4]берез'!S24+'[4]квіт'!S24+'[4]трав'!S24+'[4]черв'!S24+'[4]лип'!S24+'[4]серп'!S24+'[4]верес'!S24+'[4]жовт'!S24+'[4]листоп'!S24+'[4]груд'!S24</f>
        <v>0</v>
      </c>
      <c r="T24" s="27">
        <f>'[4]січ'!T24+'[4]лют'!T24+'[4]берез'!T24+'[4]квіт'!T24+'[4]трав'!T24+'[4]черв'!T24+'[4]лип'!T24+'[4]серп'!T24+'[4]верес'!T24+'[4]жовт'!T24+'[4]листоп'!T24+'[4]груд'!T24</f>
        <v>0</v>
      </c>
      <c r="U24" s="26">
        <f>'[4]січ'!U24+'[4]лют'!U24+'[4]берез'!U24+'[4]квіт'!U24+'[4]трав'!U24+'[4]черв'!U24+'[4]лип'!U24+'[4]серп'!U24+'[4]верес'!U24+'[4]жовт'!U24+'[4]листоп'!U24+'[4]груд'!U24</f>
        <v>0</v>
      </c>
      <c r="V24" s="26">
        <f>'[4]січ'!V24+'[4]лют'!V24+'[4]берез'!V24+'[4]квіт'!V24+'[4]трав'!V24+'[4]черв'!V24+'[4]лип'!V24+'[4]серп'!V24+'[4]верес'!V24+'[4]жовт'!V24+'[4]листоп'!V24+'[4]груд'!V24</f>
        <v>0</v>
      </c>
      <c r="W24" s="26">
        <f>'[4]січ'!W24+'[4]лют'!W24+'[4]берез'!W24+'[4]квіт'!W24+'[4]трав'!W24+'[4]черв'!W24+'[4]лип'!W24+'[4]серп'!W24+'[4]верес'!W24+'[4]жовт'!W24+'[4]листоп'!W24+'[4]груд'!W24</f>
        <v>0</v>
      </c>
      <c r="X24" s="26">
        <f>'[4]січ'!X24+'[4]лют'!X24+'[4]берез'!X24+'[4]квіт'!X24+'[4]трав'!X24+'[4]черв'!X24+'[4]лип'!X24+'[4]серп'!X24+'[4]верес'!X24+'[4]жовт'!X24+'[4]листоп'!X24+'[4]груд'!X24</f>
        <v>0</v>
      </c>
      <c r="Y24" s="26">
        <f>'[4]січ'!Y24+'[4]лют'!Y24+'[4]берез'!Y24+'[4]квіт'!Y24+'[4]трав'!Y24+'[4]черв'!Y24+'[4]лип'!Y24+'[4]серп'!Y24+'[4]верес'!Y24+'[4]жовт'!Y24+'[4]листоп'!Y24+'[4]груд'!Y24</f>
        <v>0</v>
      </c>
      <c r="Z24" s="26">
        <f>'[4]січ'!Z24+'[4]лют'!Z24+'[4]берез'!Z24+'[4]квіт'!Z24+'[4]трав'!Z24+'[4]черв'!Z24+'[4]лип'!Z24+'[4]серп'!Z24+'[4]верес'!Z24+'[4]жовт'!Z24+'[4]листоп'!Z24+'[4]груд'!Z24</f>
        <v>0</v>
      </c>
    </row>
    <row r="25" spans="1:26" ht="15.75" customHeight="1">
      <c r="A25" s="14">
        <v>1620</v>
      </c>
      <c r="B25" s="15" t="s">
        <v>11</v>
      </c>
      <c r="C25" s="26">
        <f>'[4]січ'!C25+'[4]лют'!C25+'[4]берез'!C25+'[4]квіт'!C25+'[4]трав'!C25+'[4]черв'!C25+'[4]лип'!C25+'[4]серп'!C25+'[4]верес'!C25+'[4]жовт'!C25+'[4]листоп'!C25+'[4]груд'!C25</f>
        <v>19</v>
      </c>
      <c r="D25" s="26">
        <f>'[4]січ'!D25+'[4]лют'!D25+'[4]берез'!D25+'[4]квіт'!D25+'[4]трав'!D25+'[4]черв'!D25+'[4]лип'!D25+'[4]серп'!D25+'[4]верес'!D25+'[4]жовт'!D25+'[4]листоп'!D25+'[4]груд'!D25</f>
        <v>0</v>
      </c>
      <c r="E25" s="26">
        <f>'[4]січ'!E25+'[4]лют'!E25+'[4]берез'!E25+'[4]квіт'!E25+'[4]трав'!E25+'[4]черв'!E25+'[4]лип'!E25+'[4]серп'!E25+'[4]верес'!E25+'[4]жовт'!E25+'[4]листоп'!E25+'[4]груд'!E25</f>
        <v>7</v>
      </c>
      <c r="F25" s="26">
        <f>'[4]січ'!F25+'[4]лют'!F25+'[4]берез'!F25+'[4]квіт'!F25+'[4]трав'!F25+'[4]черв'!F25+'[4]лип'!F25+'[4]серп'!F25+'[4]верес'!F25+'[4]жовт'!F25+'[4]листоп'!F25+'[4]груд'!F25</f>
        <v>0</v>
      </c>
      <c r="G25" s="26">
        <f>'[4]січ'!G25+'[4]лют'!G25+'[4]берез'!G25+'[4]квіт'!G25+'[4]трав'!G25+'[4]черв'!G25+'[4]лип'!G25+'[4]серп'!G25+'[4]верес'!G25+'[4]жовт'!G25+'[4]листоп'!G25+'[4]груд'!G25</f>
        <v>7</v>
      </c>
      <c r="H25" s="26">
        <f>'[4]січ'!H25+'[4]лют'!H25+'[4]берез'!H25+'[4]квіт'!H25+'[4]трав'!H25+'[4]черв'!H25+'[4]лип'!H25+'[4]серп'!H25+'[4]верес'!H25+'[4]жовт'!H25+'[4]листоп'!H25+'[4]груд'!H25</f>
        <v>0</v>
      </c>
      <c r="I25" s="26">
        <f>'[4]січ'!I25+'[4]лют'!I25+'[4]берез'!I25+'[4]квіт'!I25+'[4]трав'!I25+'[4]черв'!I25+'[4]лип'!I25+'[4]серп'!I25+'[4]верес'!I25+'[4]жовт'!I25+'[4]листоп'!I25+'[4]груд'!I25</f>
        <v>4.131</v>
      </c>
      <c r="J25" s="26">
        <f>'[4]січ'!J25+'[4]лют'!J25+'[4]берез'!J25+'[4]квіт'!J25+'[4]трав'!J25+'[4]черв'!J25+'[4]лип'!J25+'[4]серп'!J25+'[4]верес'!J25+'[4]жовт'!J25+'[4]листоп'!J25+'[4]груд'!J25</f>
        <v>4.131</v>
      </c>
      <c r="K25" s="26">
        <f>'[4]січ'!K25+'[4]лют'!K25+'[4]берез'!K25+'[4]квіт'!K25+'[4]трав'!K25+'[4]черв'!K25+'[4]лип'!K25+'[4]серп'!K25+'[4]верес'!K25+'[4]жовт'!K25+'[4]листоп'!K25+'[4]груд'!K25</f>
        <v>4</v>
      </c>
      <c r="L25" s="26">
        <f>'[4]січ'!L25+'[4]лют'!L25+'[4]берез'!L25+'[4]квіт'!L25+'[4]трав'!L25+'[4]черв'!L25+'[4]лип'!L25+'[4]серп'!L25+'[4]верес'!L25+'[4]жовт'!L25+'[4]листоп'!L25+'[4]груд'!L25</f>
        <v>2</v>
      </c>
      <c r="M25" s="26">
        <f>'[4]січ'!M25+'[4]лют'!M25+'[4]берез'!M25+'[4]квіт'!M25+'[4]трав'!M25+'[4]черв'!M25+'[4]лип'!M25+'[4]серп'!M25+'[4]верес'!M25+'[4]жовт'!M25+'[4]листоп'!M25+'[4]груд'!M25</f>
        <v>0</v>
      </c>
      <c r="N25" s="27">
        <f>'[4]січ'!N25+'[4]лют'!N25+'[4]берез'!N25+'[4]квіт'!N25+'[4]трав'!N25+'[4]черв'!N25+'[4]лип'!N25+'[4]серп'!N25+'[4]верес'!N25+'[4]жовт'!N25+'[4]листоп'!N25+'[4]груд'!N25</f>
        <v>0</v>
      </c>
      <c r="O25" s="26">
        <f>'[4]січ'!O25+'[4]лют'!O25+'[4]берез'!O25+'[4]квіт'!O25+'[4]трав'!O25+'[4]черв'!O25+'[4]лип'!O25+'[4]серп'!O25+'[4]верес'!O25+'[4]жовт'!O25+'[4]листоп'!O25+'[4]груд'!O25</f>
        <v>0</v>
      </c>
      <c r="P25" s="26">
        <f>'[4]січ'!P25+'[4]лют'!P25+'[4]берез'!P25+'[4]квіт'!P25+'[4]трав'!P25+'[4]черв'!P25+'[4]лип'!P25+'[4]серп'!P25+'[4]верес'!P25+'[4]жовт'!P25+'[4]листоп'!P25+'[4]груд'!P25</f>
        <v>0</v>
      </c>
      <c r="Q25" s="27">
        <f>'[4]січ'!Q25+'[4]лют'!Q25+'[4]берез'!Q25+'[4]квіт'!Q25+'[4]трав'!Q25+'[4]черв'!Q25+'[4]лип'!Q25+'[4]серп'!Q25+'[4]верес'!Q25+'[4]жовт'!Q25+'[4]листоп'!Q25+'[4]груд'!Q25</f>
        <v>0</v>
      </c>
      <c r="R25" s="26">
        <f>'[4]січ'!R25+'[4]лют'!R25+'[4]берез'!R25+'[4]квіт'!R25+'[4]трав'!R25+'[4]черв'!R25+'[4]лип'!R25+'[4]серп'!R25+'[4]верес'!R25+'[4]жовт'!R25+'[4]листоп'!R25+'[4]груд'!R25</f>
        <v>0</v>
      </c>
      <c r="S25" s="26">
        <f>'[4]січ'!S25+'[4]лют'!S25+'[4]берез'!S25+'[4]квіт'!S25+'[4]трав'!S25+'[4]черв'!S25+'[4]лип'!S25+'[4]серп'!S25+'[4]верес'!S25+'[4]жовт'!S25+'[4]листоп'!S25+'[4]груд'!S25</f>
        <v>0</v>
      </c>
      <c r="T25" s="27">
        <f>'[4]січ'!T25+'[4]лют'!T25+'[4]берез'!T25+'[4]квіт'!T25+'[4]трав'!T25+'[4]черв'!T25+'[4]лип'!T25+'[4]серп'!T25+'[4]верес'!T25+'[4]жовт'!T25+'[4]листоп'!T25+'[4]груд'!T25</f>
        <v>0</v>
      </c>
      <c r="U25" s="26">
        <f>'[4]січ'!U25+'[4]лют'!U25+'[4]берез'!U25+'[4]квіт'!U25+'[4]трав'!U25+'[4]черв'!U25+'[4]лип'!U25+'[4]серп'!U25+'[4]верес'!U25+'[4]жовт'!U25+'[4]листоп'!U25+'[4]груд'!U25</f>
        <v>0</v>
      </c>
      <c r="V25" s="26">
        <f>'[4]січ'!V25+'[4]лют'!V25+'[4]берез'!V25+'[4]квіт'!V25+'[4]трав'!V25+'[4]черв'!V25+'[4]лип'!V25+'[4]серп'!V25+'[4]верес'!V25+'[4]жовт'!V25+'[4]листоп'!V25+'[4]груд'!V25</f>
        <v>0</v>
      </c>
      <c r="W25" s="26">
        <f>'[4]січ'!W25+'[4]лют'!W25+'[4]берез'!W25+'[4]квіт'!W25+'[4]трав'!W25+'[4]черв'!W25+'[4]лип'!W25+'[4]серп'!W25+'[4]верес'!W25+'[4]жовт'!W25+'[4]листоп'!W25+'[4]груд'!W25</f>
        <v>0</v>
      </c>
      <c r="X25" s="26">
        <f>'[4]січ'!X25+'[4]лют'!X25+'[4]берез'!X25+'[4]квіт'!X25+'[4]трав'!X25+'[4]черв'!X25+'[4]лип'!X25+'[4]серп'!X25+'[4]верес'!X25+'[4]жовт'!X25+'[4]листоп'!X25+'[4]груд'!X25</f>
        <v>0</v>
      </c>
      <c r="Y25" s="26">
        <f>'[4]січ'!Y25+'[4]лют'!Y25+'[4]берез'!Y25+'[4]квіт'!Y25+'[4]трав'!Y25+'[4]черв'!Y25+'[4]лип'!Y25+'[4]серп'!Y25+'[4]верес'!Y25+'[4]жовт'!Y25+'[4]листоп'!Y25+'[4]груд'!Y25</f>
        <v>0</v>
      </c>
      <c r="Z25" s="26">
        <f>'[4]січ'!Z25+'[4]лют'!Z25+'[4]берез'!Z25+'[4]квіт'!Z25+'[4]трав'!Z25+'[4]черв'!Z25+'[4]лип'!Z25+'[4]серп'!Z25+'[4]верес'!Z25+'[4]жовт'!Z25+'[4]листоп'!Z25+'[4]груд'!Z25</f>
        <v>0</v>
      </c>
    </row>
    <row r="26" spans="1:26" ht="15.75" customHeight="1">
      <c r="A26" s="19">
        <v>1630</v>
      </c>
      <c r="B26" s="20" t="s">
        <v>24</v>
      </c>
      <c r="C26" s="26">
        <f>'[4]січ'!C26+'[4]лют'!C26+'[4]берез'!C26+'[4]квіт'!C26+'[4]трав'!C26+'[4]черв'!C26+'[4]лип'!C26+'[4]серп'!C26+'[4]верес'!C26+'[4]жовт'!C26+'[4]листоп'!C26+'[4]груд'!C26</f>
        <v>2</v>
      </c>
      <c r="D26" s="26">
        <f>'[4]січ'!D26+'[4]лют'!D26+'[4]берез'!D26+'[4]квіт'!D26+'[4]трав'!D26+'[4]черв'!D26+'[4]лип'!D26+'[4]серп'!D26+'[4]верес'!D26+'[4]жовт'!D26+'[4]листоп'!D26+'[4]груд'!D26</f>
        <v>0</v>
      </c>
      <c r="E26" s="26">
        <f>'[4]січ'!E26+'[4]лют'!E26+'[4]берез'!E26+'[4]квіт'!E26+'[4]трав'!E26+'[4]черв'!E26+'[4]лип'!E26+'[4]серп'!E26+'[4]верес'!E26+'[4]жовт'!E26+'[4]листоп'!E26+'[4]груд'!E26</f>
        <v>3</v>
      </c>
      <c r="F26" s="26">
        <f>'[4]січ'!F26+'[4]лют'!F26+'[4]берез'!F26+'[4]квіт'!F26+'[4]трав'!F26+'[4]черв'!F26+'[4]лип'!F26+'[4]серп'!F26+'[4]верес'!F26+'[4]жовт'!F26+'[4]листоп'!F26+'[4]груд'!F26</f>
        <v>0</v>
      </c>
      <c r="G26" s="26">
        <f>'[4]січ'!G26+'[4]лют'!G26+'[4]берез'!G26+'[4]квіт'!G26+'[4]трав'!G26+'[4]черв'!G26+'[4]лип'!G26+'[4]серп'!G26+'[4]верес'!G26+'[4]жовт'!G26+'[4]листоп'!G26+'[4]груд'!G26</f>
        <v>3</v>
      </c>
      <c r="H26" s="26">
        <f>'[4]січ'!H26+'[4]лют'!H26+'[4]берез'!H26+'[4]квіт'!H26+'[4]трав'!H26+'[4]черв'!H26+'[4]лип'!H26+'[4]серп'!H26+'[4]верес'!H26+'[4]жовт'!H26+'[4]листоп'!H26+'[4]груд'!H26</f>
        <v>0</v>
      </c>
      <c r="I26" s="26">
        <f>'[4]січ'!I26+'[4]лют'!I26+'[4]берез'!I26+'[4]квіт'!I26+'[4]трав'!I26+'[4]черв'!I26+'[4]лип'!I26+'[4]серп'!I26+'[4]верес'!I26+'[4]жовт'!I26+'[4]листоп'!I26+'[4]груд'!I26</f>
        <v>0.4760000000000001</v>
      </c>
      <c r="J26" s="26">
        <f>'[4]січ'!J26+'[4]лют'!J26+'[4]берез'!J26+'[4]квіт'!J26+'[4]трав'!J26+'[4]черв'!J26+'[4]лип'!J26+'[4]серп'!J26+'[4]верес'!J26+'[4]жовт'!J26+'[4]листоп'!J26+'[4]груд'!J26</f>
        <v>0.4760000000000001</v>
      </c>
      <c r="K26" s="26">
        <f>'[4]січ'!K26+'[4]лют'!K26+'[4]берез'!K26+'[4]квіт'!K26+'[4]трав'!K26+'[4]черв'!K26+'[4]лип'!K26+'[4]серп'!K26+'[4]верес'!K26+'[4]жовт'!K26+'[4]листоп'!K26+'[4]груд'!K26</f>
        <v>0</v>
      </c>
      <c r="L26" s="26">
        <f>'[4]січ'!L26+'[4]лют'!L26+'[4]берез'!L26+'[4]квіт'!L26+'[4]трав'!L26+'[4]черв'!L26+'[4]лип'!L26+'[4]серп'!L26+'[4]верес'!L26+'[4]жовт'!L26+'[4]листоп'!L26+'[4]груд'!L26</f>
        <v>0</v>
      </c>
      <c r="M26" s="26">
        <f>'[4]січ'!M26+'[4]лют'!M26+'[4]берез'!M26+'[4]квіт'!M26+'[4]трав'!M26+'[4]черв'!M26+'[4]лип'!M26+'[4]серп'!M26+'[4]верес'!M26+'[4]жовт'!M26+'[4]листоп'!M26+'[4]груд'!M26</f>
        <v>0</v>
      </c>
      <c r="N26" s="27">
        <f>'[4]січ'!N26+'[4]лют'!N26+'[4]берез'!N26+'[4]квіт'!N26+'[4]трав'!N26+'[4]черв'!N26+'[4]лип'!N26+'[4]серп'!N26+'[4]верес'!N26+'[4]жовт'!N26+'[4]листоп'!N26+'[4]груд'!N26</f>
        <v>0</v>
      </c>
      <c r="O26" s="26">
        <f>'[4]січ'!O26+'[4]лют'!O26+'[4]берез'!O26+'[4]квіт'!O26+'[4]трав'!O26+'[4]черв'!O26+'[4]лип'!O26+'[4]серп'!O26+'[4]верес'!O26+'[4]жовт'!O26+'[4]листоп'!O26+'[4]груд'!O26</f>
        <v>0</v>
      </c>
      <c r="P26" s="26">
        <f>'[4]січ'!P26+'[4]лют'!P26+'[4]берез'!P26+'[4]квіт'!P26+'[4]трав'!P26+'[4]черв'!P26+'[4]лип'!P26+'[4]серп'!P26+'[4]верес'!P26+'[4]жовт'!P26+'[4]листоп'!P26+'[4]груд'!P26</f>
        <v>0</v>
      </c>
      <c r="Q26" s="27">
        <f>'[4]січ'!Q26+'[4]лют'!Q26+'[4]берез'!Q26+'[4]квіт'!Q26+'[4]трав'!Q26+'[4]черв'!Q26+'[4]лип'!Q26+'[4]серп'!Q26+'[4]верес'!Q26+'[4]жовт'!Q26+'[4]листоп'!Q26+'[4]груд'!Q26</f>
        <v>0</v>
      </c>
      <c r="R26" s="26">
        <f>'[4]січ'!R26+'[4]лют'!R26+'[4]берез'!R26+'[4]квіт'!R26+'[4]трав'!R26+'[4]черв'!R26+'[4]лип'!R26+'[4]серп'!R26+'[4]верес'!R26+'[4]жовт'!R26+'[4]листоп'!R26+'[4]груд'!R26</f>
        <v>0</v>
      </c>
      <c r="S26" s="26">
        <f>'[4]січ'!S26+'[4]лют'!S26+'[4]берез'!S26+'[4]квіт'!S26+'[4]трав'!S26+'[4]черв'!S26+'[4]лип'!S26+'[4]серп'!S26+'[4]верес'!S26+'[4]жовт'!S26+'[4]листоп'!S26+'[4]груд'!S26</f>
        <v>0</v>
      </c>
      <c r="T26" s="27">
        <f>'[4]січ'!T26+'[4]лют'!T26+'[4]берез'!T26+'[4]квіт'!T26+'[4]трав'!T26+'[4]черв'!T26+'[4]лип'!T26+'[4]серп'!T26+'[4]верес'!T26+'[4]жовт'!T26+'[4]листоп'!T26+'[4]груд'!T26</f>
        <v>0</v>
      </c>
      <c r="U26" s="26">
        <f>'[4]січ'!U26+'[4]лют'!U26+'[4]берез'!U26+'[4]квіт'!U26+'[4]трав'!U26+'[4]черв'!U26+'[4]лип'!U26+'[4]серп'!U26+'[4]верес'!U26+'[4]жовт'!U26+'[4]листоп'!U26+'[4]груд'!U26</f>
        <v>0</v>
      </c>
      <c r="V26" s="26">
        <f>'[4]січ'!V26+'[4]лют'!V26+'[4]берез'!V26+'[4]квіт'!V26+'[4]трав'!V26+'[4]черв'!V26+'[4]лип'!V26+'[4]серп'!V26+'[4]верес'!V26+'[4]жовт'!V26+'[4]листоп'!V26+'[4]груд'!V26</f>
        <v>0</v>
      </c>
      <c r="W26" s="26">
        <f>'[4]січ'!W26+'[4]лют'!W26+'[4]берез'!W26+'[4]квіт'!W26+'[4]трав'!W26+'[4]черв'!W26+'[4]лип'!W26+'[4]серп'!W26+'[4]верес'!W26+'[4]жовт'!W26+'[4]листоп'!W26+'[4]груд'!W26</f>
        <v>0</v>
      </c>
      <c r="X26" s="26">
        <f>'[4]січ'!X26+'[4]лют'!X26+'[4]берез'!X26+'[4]квіт'!X26+'[4]трав'!X26+'[4]черв'!X26+'[4]лип'!X26+'[4]серп'!X26+'[4]верес'!X26+'[4]жовт'!X26+'[4]листоп'!X26+'[4]груд'!X26</f>
        <v>0</v>
      </c>
      <c r="Y26" s="26">
        <f>'[4]січ'!Y26+'[4]лют'!Y26+'[4]берез'!Y26+'[4]квіт'!Y26+'[4]трав'!Y26+'[4]черв'!Y26+'[4]лип'!Y26+'[4]серп'!Y26+'[4]верес'!Y26+'[4]жовт'!Y26+'[4]листоп'!Y26+'[4]груд'!Y26</f>
        <v>0</v>
      </c>
      <c r="Z26" s="26">
        <f>'[4]січ'!Z26+'[4]лют'!Z26+'[4]берез'!Z26+'[4]квіт'!Z26+'[4]трав'!Z26+'[4]черв'!Z26+'[4]лип'!Z26+'[4]серп'!Z26+'[4]верес'!Z26+'[4]жовт'!Z26+'[4]листоп'!Z26+'[4]груд'!Z26</f>
        <v>0</v>
      </c>
    </row>
    <row r="27" spans="1:26" ht="15.75" customHeight="1">
      <c r="A27" s="19">
        <v>1640</v>
      </c>
      <c r="B27" s="20" t="s">
        <v>25</v>
      </c>
      <c r="C27" s="26">
        <f>'[4]січ'!C27+'[4]лют'!C27+'[4]берез'!C27+'[4]квіт'!C27+'[4]трав'!C27+'[4]черв'!C27+'[4]лип'!C27+'[4]серп'!C27+'[4]верес'!C27+'[4]жовт'!C27+'[4]листоп'!C27+'[4]груд'!C27</f>
        <v>0</v>
      </c>
      <c r="D27" s="26">
        <f>'[4]січ'!D27+'[4]лют'!D27+'[4]берез'!D27+'[4]квіт'!D27+'[4]трав'!D27+'[4]черв'!D27+'[4]лип'!D27+'[4]серп'!D27+'[4]верес'!D27+'[4]жовт'!D27+'[4]листоп'!D27+'[4]груд'!D27</f>
        <v>0</v>
      </c>
      <c r="E27" s="26">
        <f>'[4]січ'!E27+'[4]лют'!E27+'[4]берез'!E27+'[4]квіт'!E27+'[4]трав'!E27+'[4]черв'!E27+'[4]лип'!E27+'[4]серп'!E27+'[4]верес'!E27+'[4]жовт'!E27+'[4]листоп'!E27+'[4]груд'!E27</f>
        <v>0</v>
      </c>
      <c r="F27" s="26">
        <f>'[4]січ'!F27+'[4]лют'!F27+'[4]берез'!F27+'[4]квіт'!F27+'[4]трав'!F27+'[4]черв'!F27+'[4]лип'!F27+'[4]серп'!F27+'[4]верес'!F27+'[4]жовт'!F27+'[4]листоп'!F27+'[4]груд'!F27</f>
        <v>0</v>
      </c>
      <c r="G27" s="26">
        <f>'[4]січ'!G27+'[4]лют'!G27+'[4]берез'!G27+'[4]квіт'!G27+'[4]трав'!G27+'[4]черв'!G27+'[4]лип'!G27+'[4]серп'!G27+'[4]верес'!G27+'[4]жовт'!G27+'[4]листоп'!G27+'[4]груд'!G27</f>
        <v>0</v>
      </c>
      <c r="H27" s="26">
        <f>'[4]січ'!H27+'[4]лют'!H27+'[4]берез'!H27+'[4]квіт'!H27+'[4]трав'!H27+'[4]черв'!H27+'[4]лип'!H27+'[4]серп'!H27+'[4]верес'!H27+'[4]жовт'!H27+'[4]листоп'!H27+'[4]груд'!H27</f>
        <v>0</v>
      </c>
      <c r="I27" s="26">
        <f>'[4]січ'!I27+'[4]лют'!I27+'[4]берез'!I27+'[4]квіт'!I27+'[4]трав'!I27+'[4]черв'!I27+'[4]лип'!I27+'[4]серп'!I27+'[4]верес'!I27+'[4]жовт'!I27+'[4]листоп'!I27+'[4]груд'!I27</f>
        <v>0</v>
      </c>
      <c r="J27" s="26">
        <f>'[4]січ'!J27+'[4]лют'!J27+'[4]берез'!J27+'[4]квіт'!J27+'[4]трав'!J27+'[4]черв'!J27+'[4]лип'!J27+'[4]серп'!J27+'[4]верес'!J27+'[4]жовт'!J27+'[4]листоп'!J27+'[4]груд'!J27</f>
        <v>0</v>
      </c>
      <c r="K27" s="26">
        <f>'[4]січ'!K27+'[4]лют'!K27+'[4]берез'!K27+'[4]квіт'!K27+'[4]трав'!K27+'[4]черв'!K27+'[4]лип'!K27+'[4]серп'!K27+'[4]верес'!K27+'[4]жовт'!K27+'[4]листоп'!K27+'[4]груд'!K27</f>
        <v>0</v>
      </c>
      <c r="L27" s="26">
        <f>'[4]січ'!L27+'[4]лют'!L27+'[4]берез'!L27+'[4]квіт'!L27+'[4]трав'!L27+'[4]черв'!L27+'[4]лип'!L27+'[4]серп'!L27+'[4]верес'!L27+'[4]жовт'!L27+'[4]листоп'!L27+'[4]груд'!L27</f>
        <v>0</v>
      </c>
      <c r="M27" s="26">
        <f>'[4]січ'!M27+'[4]лют'!M27+'[4]берез'!M27+'[4]квіт'!M27+'[4]трав'!M27+'[4]черв'!M27+'[4]лип'!M27+'[4]серп'!M27+'[4]верес'!M27+'[4]жовт'!M27+'[4]листоп'!M27+'[4]груд'!M27</f>
        <v>0</v>
      </c>
      <c r="N27" s="27">
        <f>'[4]січ'!N27+'[4]лют'!N27+'[4]берез'!N27+'[4]квіт'!N27+'[4]трав'!N27+'[4]черв'!N27+'[4]лип'!N27+'[4]серп'!N27+'[4]верес'!N27+'[4]жовт'!N27+'[4]листоп'!N27+'[4]груд'!N27</f>
        <v>0</v>
      </c>
      <c r="O27" s="26">
        <f>'[4]січ'!O27+'[4]лют'!O27+'[4]берез'!O27+'[4]квіт'!O27+'[4]трав'!O27+'[4]черв'!O27+'[4]лип'!O27+'[4]серп'!O27+'[4]верес'!O27+'[4]жовт'!O27+'[4]листоп'!O27+'[4]груд'!O27</f>
        <v>0</v>
      </c>
      <c r="P27" s="26">
        <f>'[4]січ'!P27+'[4]лют'!P27+'[4]берез'!P27+'[4]квіт'!P27+'[4]трав'!P27+'[4]черв'!P27+'[4]лип'!P27+'[4]серп'!P27+'[4]верес'!P27+'[4]жовт'!P27+'[4]листоп'!P27+'[4]груд'!P27</f>
        <v>0</v>
      </c>
      <c r="Q27" s="27">
        <f>'[4]січ'!Q27+'[4]лют'!Q27+'[4]берез'!Q27+'[4]квіт'!Q27+'[4]трав'!Q27+'[4]черв'!Q27+'[4]лип'!Q27+'[4]серп'!Q27+'[4]верес'!Q27+'[4]жовт'!Q27+'[4]листоп'!Q27+'[4]груд'!Q27</f>
        <v>0</v>
      </c>
      <c r="R27" s="26">
        <f>'[4]січ'!R27+'[4]лют'!R27+'[4]берез'!R27+'[4]квіт'!R27+'[4]трав'!R27+'[4]черв'!R27+'[4]лип'!R27+'[4]серп'!R27+'[4]верес'!R27+'[4]жовт'!R27+'[4]листоп'!R27+'[4]груд'!R27</f>
        <v>0</v>
      </c>
      <c r="S27" s="26">
        <f>'[4]січ'!S27+'[4]лют'!S27+'[4]берез'!S27+'[4]квіт'!S27+'[4]трав'!S27+'[4]черв'!S27+'[4]лип'!S27+'[4]серп'!S27+'[4]верес'!S27+'[4]жовт'!S27+'[4]листоп'!S27+'[4]груд'!S27</f>
        <v>0</v>
      </c>
      <c r="T27" s="27">
        <f>'[4]січ'!T27+'[4]лют'!T27+'[4]берез'!T27+'[4]квіт'!T27+'[4]трав'!T27+'[4]черв'!T27+'[4]лип'!T27+'[4]серп'!T27+'[4]верес'!T27+'[4]жовт'!T27+'[4]листоп'!T27+'[4]груд'!T27</f>
        <v>0</v>
      </c>
      <c r="U27" s="26">
        <f>'[4]січ'!U27+'[4]лют'!U27+'[4]берез'!U27+'[4]квіт'!U27+'[4]трав'!U27+'[4]черв'!U27+'[4]лип'!U27+'[4]серп'!U27+'[4]верес'!U27+'[4]жовт'!U27+'[4]листоп'!U27+'[4]груд'!U27</f>
        <v>0</v>
      </c>
      <c r="V27" s="26">
        <f>'[4]січ'!V27+'[4]лют'!V27+'[4]берез'!V27+'[4]квіт'!V27+'[4]трав'!V27+'[4]черв'!V27+'[4]лип'!V27+'[4]серп'!V27+'[4]верес'!V27+'[4]жовт'!V27+'[4]листоп'!V27+'[4]груд'!V27</f>
        <v>0</v>
      </c>
      <c r="W27" s="26">
        <f>'[4]січ'!W27+'[4]лют'!W27+'[4]берез'!W27+'[4]квіт'!W27+'[4]трав'!W27+'[4]черв'!W27+'[4]лип'!W27+'[4]серп'!W27+'[4]верес'!W27+'[4]жовт'!W27+'[4]листоп'!W27+'[4]груд'!W27</f>
        <v>0</v>
      </c>
      <c r="X27" s="26">
        <f>'[4]січ'!X27+'[4]лют'!X27+'[4]берез'!X27+'[4]квіт'!X27+'[4]трав'!X27+'[4]черв'!X27+'[4]лип'!X27+'[4]серп'!X27+'[4]верес'!X27+'[4]жовт'!X27+'[4]листоп'!X27+'[4]груд'!X27</f>
        <v>0</v>
      </c>
      <c r="Y27" s="26">
        <f>'[4]січ'!Y27+'[4]лют'!Y27+'[4]берез'!Y27+'[4]квіт'!Y27+'[4]трав'!Y27+'[4]черв'!Y27+'[4]лип'!Y27+'[4]серп'!Y27+'[4]верес'!Y27+'[4]жовт'!Y27+'[4]листоп'!Y27+'[4]груд'!Y27</f>
        <v>0</v>
      </c>
      <c r="Z27" s="26">
        <f>'[4]січ'!Z27+'[4]лют'!Z27+'[4]берез'!Z27+'[4]квіт'!Z27+'[4]трав'!Z27+'[4]черв'!Z27+'[4]лип'!Z27+'[4]серп'!Z27+'[4]верес'!Z27+'[4]жовт'!Z27+'[4]листоп'!Z27+'[4]груд'!Z27</f>
        <v>0</v>
      </c>
    </row>
    <row r="28" spans="1:26" ht="15.75" customHeight="1">
      <c r="A28" s="11">
        <v>1700</v>
      </c>
      <c r="B28" s="13" t="s">
        <v>7</v>
      </c>
      <c r="C28" s="21">
        <f>'[4]січ'!C28+'[4]лют'!C28+'[4]берез'!C28+'[4]квіт'!C28+'[4]трав'!C28+'[4]черв'!C28+'[4]лип'!C28+'[4]серп'!C28+'[4]верес'!C28+'[4]жовт'!C28+'[4]листоп'!C28+'[4]груд'!C28</f>
        <v>379</v>
      </c>
      <c r="D28" s="21">
        <f>'[4]січ'!D28+'[4]лют'!D28+'[4]берез'!D28+'[4]квіт'!D28+'[4]трав'!D28+'[4]черв'!D28+'[4]лип'!D28+'[4]серп'!D28+'[4]верес'!D28+'[4]жовт'!D28+'[4]листоп'!D28+'[4]груд'!D28</f>
        <v>0</v>
      </c>
      <c r="E28" s="21">
        <f>'[4]січ'!E28+'[4]лют'!E28+'[4]берез'!E28+'[4]квіт'!E28+'[4]трав'!E28+'[4]черв'!E28+'[4]лип'!E28+'[4]серп'!E28+'[4]верес'!E28+'[4]жовт'!E28+'[4]листоп'!E28+'[4]груд'!E28</f>
        <v>83</v>
      </c>
      <c r="F28" s="21">
        <f>'[4]січ'!F28+'[4]лют'!F28+'[4]берез'!F28+'[4]квіт'!F28+'[4]трав'!F28+'[4]черв'!F28+'[4]лип'!F28+'[4]серп'!F28+'[4]верес'!F28+'[4]жовт'!F28+'[4]листоп'!F28+'[4]груд'!F28</f>
        <v>23</v>
      </c>
      <c r="G28" s="21">
        <f>'[4]січ'!G28+'[4]лют'!G28+'[4]берез'!G28+'[4]квіт'!G28+'[4]трав'!G28+'[4]черв'!G28+'[4]лип'!G28+'[4]серп'!G28+'[4]верес'!G28+'[4]жовт'!G28+'[4]листоп'!G28+'[4]груд'!G28</f>
        <v>66</v>
      </c>
      <c r="H28" s="21">
        <f>'[4]січ'!H28+'[4]лют'!H28+'[4]берез'!H28+'[4]квіт'!H28+'[4]трав'!H28+'[4]черв'!H28+'[4]лип'!H28+'[4]серп'!H28+'[4]верес'!H28+'[4]жовт'!H28+'[4]листоп'!H28+'[4]груд'!H28</f>
        <v>0</v>
      </c>
      <c r="I28" s="21">
        <f>'[4]січ'!I28+'[4]лют'!I28+'[4]берез'!I28+'[4]квіт'!I28+'[4]трав'!I28+'[4]черв'!I28+'[4]лип'!I28+'[4]серп'!I28+'[4]верес'!I28+'[4]жовт'!I28+'[4]листоп'!I28+'[4]груд'!I28</f>
        <v>43.809</v>
      </c>
      <c r="J28" s="21">
        <f>'[4]січ'!J28+'[4]лют'!J28+'[4]берез'!J28+'[4]квіт'!J28+'[4]трав'!J28+'[4]черв'!J28+'[4]лип'!J28+'[4]серп'!J28+'[4]верес'!J28+'[4]жовт'!J28+'[4]листоп'!J28+'[4]груд'!J28</f>
        <v>36.193</v>
      </c>
      <c r="K28" s="21">
        <f>'[4]січ'!K28+'[4]лют'!K28+'[4]берез'!K28+'[4]квіт'!K28+'[4]трав'!K28+'[4]черв'!K28+'[4]лип'!K28+'[4]серп'!K28+'[4]верес'!K28+'[4]жовт'!K28+'[4]листоп'!K28+'[4]груд'!K28</f>
        <v>1</v>
      </c>
      <c r="L28" s="21">
        <f>'[4]січ'!L28+'[4]лют'!L28+'[4]берез'!L28+'[4]квіт'!L28+'[4]трав'!L28+'[4]черв'!L28+'[4]лип'!L28+'[4]серп'!L28+'[4]верес'!L28+'[4]жовт'!L28+'[4]листоп'!L28+'[4]груд'!L28</f>
        <v>0</v>
      </c>
      <c r="M28" s="21">
        <f>'[4]січ'!M28+'[4]лют'!M28+'[4]берез'!M28+'[4]квіт'!M28+'[4]трав'!M28+'[4]черв'!M28+'[4]лип'!M28+'[4]серп'!M28+'[4]верес'!M28+'[4]жовт'!M28+'[4]листоп'!M28+'[4]груд'!M28</f>
        <v>0</v>
      </c>
      <c r="N28" s="24">
        <f>'[4]січ'!N28+'[4]лют'!N28+'[4]берез'!N28+'[4]квіт'!N28+'[4]трав'!N28+'[4]черв'!N28+'[4]лип'!N28+'[4]серп'!N28+'[4]верес'!N28+'[4]жовт'!N28+'[4]листоп'!N28+'[4]груд'!N28</f>
        <v>0</v>
      </c>
      <c r="O28" s="21">
        <f>'[4]січ'!O28+'[4]лют'!O28+'[4]берез'!O28+'[4]квіт'!O28+'[4]трав'!O28+'[4]черв'!O28+'[4]лип'!O28+'[4]серп'!O28+'[4]верес'!O28+'[4]жовт'!O28+'[4]листоп'!O28+'[4]груд'!O28</f>
        <v>1</v>
      </c>
      <c r="P28" s="21">
        <f>'[4]січ'!P28+'[4]лют'!P28+'[4]берез'!P28+'[4]квіт'!P28+'[4]трав'!P28+'[4]черв'!P28+'[4]лип'!P28+'[4]серп'!P28+'[4]верес'!P28+'[4]жовт'!P28+'[4]листоп'!P28+'[4]груд'!P28</f>
        <v>22.685</v>
      </c>
      <c r="Q28" s="24">
        <f>'[4]січ'!Q28+'[4]лют'!Q28+'[4]берез'!Q28+'[4]квіт'!Q28+'[4]трав'!Q28+'[4]черв'!Q28+'[4]лип'!Q28+'[4]серп'!Q28+'[4]верес'!Q28+'[4]жовт'!Q28+'[4]листоп'!Q28+'[4]груд'!Q28</f>
        <v>1205.847</v>
      </c>
      <c r="R28" s="21">
        <f>'[4]січ'!R28+'[4]лют'!R28+'[4]берез'!R28+'[4]квіт'!R28+'[4]трав'!R28+'[4]черв'!R28+'[4]лип'!R28+'[4]серп'!R28+'[4]верес'!R28+'[4]жовт'!R28+'[4]листоп'!R28+'[4]груд'!R28</f>
        <v>20.04</v>
      </c>
      <c r="S28" s="21">
        <f>'[4]січ'!S28+'[4]лют'!S28+'[4]берез'!S28+'[4]квіт'!S28+'[4]трав'!S28+'[4]черв'!S28+'[4]лип'!S28+'[4]серп'!S28+'[4]верес'!S28+'[4]жовт'!S28+'[4]листоп'!S28+'[4]груд'!S28</f>
        <v>48</v>
      </c>
      <c r="T28" s="24">
        <f>'[4]січ'!T28+'[4]лют'!T28+'[4]берез'!T28+'[4]квіт'!T28+'[4]трав'!T28+'[4]черв'!T28+'[4]лип'!T28+'[4]серп'!T28+'[4]верес'!T28+'[4]жовт'!T28+'[4]листоп'!T28+'[4]груд'!T28</f>
        <v>1185.807</v>
      </c>
      <c r="U28" s="21">
        <f>'[4]січ'!U28+'[4]лют'!U28+'[4]берез'!U28+'[4]квіт'!U28+'[4]трав'!U28+'[4]черв'!U28+'[4]лип'!U28+'[4]серп'!U28+'[4]верес'!U28+'[4]жовт'!U28+'[4]листоп'!U28+'[4]груд'!U28</f>
        <v>24</v>
      </c>
      <c r="V28" s="21">
        <f>'[4]січ'!V28+'[4]лют'!V28+'[4]берез'!V28+'[4]квіт'!V28+'[4]трав'!V28+'[4]черв'!V28+'[4]лип'!V28+'[4]серп'!V28+'[4]верес'!V28+'[4]жовт'!V28+'[4]листоп'!V28+'[4]груд'!V28</f>
        <v>200.076</v>
      </c>
      <c r="W28" s="21">
        <f>'[4]січ'!W28+'[4]лют'!W28+'[4]берез'!W28+'[4]квіт'!W28+'[4]трав'!W28+'[4]черв'!W28+'[4]лип'!W28+'[4]серп'!W28+'[4]верес'!W28+'[4]жовт'!W28+'[4]листоп'!W28+'[4]груд'!W28</f>
        <v>62.599000000000004</v>
      </c>
      <c r="X28" s="21">
        <f>'[4]січ'!X28+'[4]лют'!X28+'[4]берез'!X28+'[4]квіт'!X28+'[4]трав'!X28+'[4]черв'!X28+'[4]лип'!X28+'[4]серп'!X28+'[4]верес'!X28+'[4]жовт'!X28+'[4]листоп'!X28+'[4]груд'!X28</f>
        <v>137.477</v>
      </c>
      <c r="Y28" s="21">
        <f>'[4]січ'!Y28+'[4]лют'!Y28+'[4]берез'!Y28+'[4]квіт'!Y28+'[4]трав'!Y28+'[4]черв'!Y28+'[4]лип'!Y28+'[4]серп'!Y28+'[4]верес'!Y28+'[4]жовт'!Y28+'[4]листоп'!Y28+'[4]груд'!Y28</f>
        <v>0</v>
      </c>
      <c r="Z28" s="21">
        <f>'[4]січ'!Z28+'[4]лют'!Z28+'[4]берез'!Z28+'[4]квіт'!Z28+'[4]трав'!Z28+'[4]черв'!Z28+'[4]лип'!Z28+'[4]серп'!Z28+'[4]верес'!Z28+'[4]жовт'!Z28+'[4]листоп'!Z28+'[4]груд'!Z28</f>
        <v>0</v>
      </c>
    </row>
    <row r="29" spans="1:26" ht="15.75" customHeight="1">
      <c r="A29" s="19">
        <v>1710</v>
      </c>
      <c r="B29" s="20" t="s">
        <v>16</v>
      </c>
      <c r="C29" s="26">
        <f>'[4]січ'!C29+'[4]лют'!C29+'[4]берез'!C29+'[4]квіт'!C29+'[4]трав'!C29+'[4]черв'!C29+'[4]лип'!C29+'[4]серп'!C29+'[4]верес'!C29+'[4]жовт'!C29+'[4]листоп'!C29+'[4]груд'!C29</f>
        <v>14</v>
      </c>
      <c r="D29" s="26">
        <f>'[4]січ'!D29+'[4]лют'!D29+'[4]берез'!D29+'[4]квіт'!D29+'[4]трав'!D29+'[4]черв'!D29+'[4]лип'!D29+'[4]серп'!D29+'[4]верес'!D29+'[4]жовт'!D29+'[4]листоп'!D29+'[4]груд'!D29</f>
        <v>0</v>
      </c>
      <c r="E29" s="26">
        <f>'[4]січ'!E29+'[4]лют'!E29+'[4]берез'!E29+'[4]квіт'!E29+'[4]трав'!E29+'[4]черв'!E29+'[4]лип'!E29+'[4]серп'!E29+'[4]верес'!E29+'[4]жовт'!E29+'[4]листоп'!E29+'[4]груд'!E29</f>
        <v>38</v>
      </c>
      <c r="F29" s="26">
        <f>'[4]січ'!F29+'[4]лют'!F29+'[4]берез'!F29+'[4]квіт'!F29+'[4]трав'!F29+'[4]черв'!F29+'[4]лип'!F29+'[4]серп'!F29+'[4]верес'!F29+'[4]жовт'!F29+'[4]листоп'!F29+'[4]груд'!F29</f>
        <v>0</v>
      </c>
      <c r="G29" s="26">
        <f>'[4]січ'!G29+'[4]лют'!G29+'[4]берез'!G29+'[4]квіт'!G29+'[4]трав'!G29+'[4]черв'!G29+'[4]лип'!G29+'[4]серп'!G29+'[4]верес'!G29+'[4]жовт'!G29+'[4]листоп'!G29+'[4]груд'!G29</f>
        <v>38</v>
      </c>
      <c r="H29" s="26">
        <f>'[4]січ'!H29+'[4]лют'!H29+'[4]берез'!H29+'[4]квіт'!H29+'[4]трав'!H29+'[4]черв'!H29+'[4]лип'!H29+'[4]серп'!H29+'[4]верес'!H29+'[4]жовт'!H29+'[4]листоп'!H29+'[4]груд'!H29</f>
        <v>0</v>
      </c>
      <c r="I29" s="26">
        <f>'[4]січ'!I29+'[4]лют'!I29+'[4]берез'!I29+'[4]квіт'!I29+'[4]трав'!I29+'[4]черв'!I29+'[4]лип'!I29+'[4]серп'!I29+'[4]верес'!I29+'[4]жовт'!I29+'[4]листоп'!I29+'[4]груд'!I29</f>
        <v>16.354000000000003</v>
      </c>
      <c r="J29" s="26">
        <f>'[4]січ'!J29+'[4]лют'!J29+'[4]берез'!J29+'[4]квіт'!J29+'[4]трав'!J29+'[4]черв'!J29+'[4]лип'!J29+'[4]серп'!J29+'[4]верес'!J29+'[4]жовт'!J29+'[4]листоп'!J29+'[4]груд'!J29</f>
        <v>14.008</v>
      </c>
      <c r="K29" s="26">
        <f>'[4]січ'!K29+'[4]лют'!K29+'[4]берез'!K29+'[4]квіт'!K29+'[4]трав'!K29+'[4]черв'!K29+'[4]лип'!K29+'[4]серп'!K29+'[4]верес'!K29+'[4]жовт'!K29+'[4]листоп'!K29+'[4]груд'!K29</f>
        <v>0</v>
      </c>
      <c r="L29" s="26">
        <f>'[4]січ'!L29+'[4]лют'!L29+'[4]берез'!L29+'[4]квіт'!L29+'[4]трав'!L29+'[4]черв'!L29+'[4]лип'!L29+'[4]серп'!L29+'[4]верес'!L29+'[4]жовт'!L29+'[4]листоп'!L29+'[4]груд'!L29</f>
        <v>0</v>
      </c>
      <c r="M29" s="26">
        <f>'[4]січ'!M29+'[4]лют'!M29+'[4]берез'!M29+'[4]квіт'!M29+'[4]трав'!M29+'[4]черв'!M29+'[4]лип'!M29+'[4]серп'!M29+'[4]верес'!M29+'[4]жовт'!M29+'[4]листоп'!M29+'[4]груд'!M29</f>
        <v>0</v>
      </c>
      <c r="N29" s="27">
        <f>'[4]січ'!N29+'[4]лют'!N29+'[4]берез'!N29+'[4]квіт'!N29+'[4]трав'!N29+'[4]черв'!N29+'[4]лип'!N29+'[4]серп'!N29+'[4]верес'!N29+'[4]жовт'!N29+'[4]листоп'!N29+'[4]груд'!N29</f>
        <v>0</v>
      </c>
      <c r="O29" s="26">
        <f>'[4]січ'!O29+'[4]лют'!O29+'[4]берез'!O29+'[4]квіт'!O29+'[4]трав'!O29+'[4]черв'!O29+'[4]лип'!O29+'[4]серп'!O29+'[4]верес'!O29+'[4]жовт'!O29+'[4]листоп'!O29+'[4]груд'!O29</f>
        <v>1</v>
      </c>
      <c r="P29" s="26">
        <f>'[4]січ'!P29+'[4]лют'!P29+'[4]берез'!P29+'[4]квіт'!P29+'[4]трав'!P29+'[4]черв'!P29+'[4]лип'!P29+'[4]серп'!P29+'[4]верес'!P29+'[4]жовт'!P29+'[4]листоп'!P29+'[4]груд'!P29</f>
        <v>22.685</v>
      </c>
      <c r="Q29" s="27">
        <f>'[4]січ'!Q29+'[4]лют'!Q29+'[4]берез'!Q29+'[4]квіт'!Q29+'[4]трав'!Q29+'[4]черв'!Q29+'[4]лип'!Q29+'[4]серп'!Q29+'[4]верес'!Q29+'[4]жовт'!Q29+'[4]листоп'!Q29+'[4]груд'!Q29</f>
        <v>1094.6339999999998</v>
      </c>
      <c r="R29" s="26">
        <f>'[4]січ'!R29+'[4]лют'!R29+'[4]берез'!R29+'[4]квіт'!R29+'[4]трав'!R29+'[4]черв'!R29+'[4]лип'!R29+'[4]серп'!R29+'[4]верес'!R29+'[4]жовт'!R29+'[4]листоп'!R29+'[4]груд'!R29</f>
        <v>0</v>
      </c>
      <c r="S29" s="26">
        <f>'[4]січ'!S29+'[4]лют'!S29+'[4]берез'!S29+'[4]квіт'!S29+'[4]трав'!S29+'[4]черв'!S29+'[4]лип'!S29+'[4]серп'!S29+'[4]верес'!S29+'[4]жовт'!S29+'[4]листоп'!S29+'[4]груд'!S29</f>
        <v>23</v>
      </c>
      <c r="T29" s="27">
        <f>'[4]січ'!T29+'[4]лют'!T29+'[4]берез'!T29+'[4]квіт'!T29+'[4]трав'!T29+'[4]черв'!T29+'[4]лип'!T29+'[4]серп'!T29+'[4]верес'!T29+'[4]жовт'!T29+'[4]листоп'!T29+'[4]груд'!T29</f>
        <v>1094.6339999999998</v>
      </c>
      <c r="U29" s="26">
        <f>'[4]січ'!U29+'[4]лют'!U29+'[4]берез'!U29+'[4]квіт'!U29+'[4]трав'!U29+'[4]черв'!U29+'[4]лип'!U29+'[4]серп'!U29+'[4]верес'!U29+'[4]жовт'!U29+'[4]листоп'!U29+'[4]груд'!U29</f>
        <v>14</v>
      </c>
      <c r="V29" s="26">
        <f>'[4]січ'!V29+'[4]лют'!V29+'[4]берез'!V29+'[4]квіт'!V29+'[4]трав'!V29+'[4]черв'!V29+'[4]лип'!V29+'[4]серп'!V29+'[4]верес'!V29+'[4]жовт'!V29+'[4]листоп'!V29+'[4]груд'!V29</f>
        <v>156.905</v>
      </c>
      <c r="W29" s="26">
        <f>'[4]січ'!W29+'[4]лют'!W29+'[4]берез'!W29+'[4]квіт'!W29+'[4]трав'!W29+'[4]черв'!W29+'[4]лип'!W29+'[4]серп'!W29+'[4]верес'!W29+'[4]жовт'!W29+'[4]листоп'!W29+'[4]груд'!W29</f>
        <v>38.429</v>
      </c>
      <c r="X29" s="26">
        <f>'[4]січ'!X29+'[4]лют'!X29+'[4]берез'!X29+'[4]квіт'!X29+'[4]трав'!X29+'[4]черв'!X29+'[4]лип'!X29+'[4]серп'!X29+'[4]верес'!X29+'[4]жовт'!X29+'[4]листоп'!X29+'[4]груд'!X29</f>
        <v>118.476</v>
      </c>
      <c r="Y29" s="26">
        <f>'[4]січ'!Y29+'[4]лют'!Y29+'[4]берез'!Y29+'[4]квіт'!Y29+'[4]трав'!Y29+'[4]черв'!Y29+'[4]лип'!Y29+'[4]серп'!Y29+'[4]верес'!Y29+'[4]жовт'!Y29+'[4]листоп'!Y29+'[4]груд'!Y29</f>
        <v>0</v>
      </c>
      <c r="Z29" s="26">
        <f>'[4]січ'!Z29+'[4]лют'!Z29+'[4]берез'!Z29+'[4]квіт'!Z29+'[4]трав'!Z29+'[4]черв'!Z29+'[4]лип'!Z29+'[4]серп'!Z29+'[4]верес'!Z29+'[4]жовт'!Z29+'[4]листоп'!Z29+'[4]груд'!Z29</f>
        <v>0</v>
      </c>
    </row>
    <row r="30" spans="1:26" ht="15.75" customHeight="1">
      <c r="A30" s="11">
        <v>1800</v>
      </c>
      <c r="B30" s="13" t="s">
        <v>8</v>
      </c>
      <c r="C30" s="21">
        <f>'[4]січ'!C30+'[4]лют'!C30+'[4]берез'!C30+'[4]квіт'!C30+'[4]трав'!C30+'[4]черв'!C30+'[4]лип'!C30+'[4]серп'!C30+'[4]верес'!C30+'[4]жовт'!C30+'[4]листоп'!C30+'[4]груд'!C30</f>
        <v>0</v>
      </c>
      <c r="D30" s="21">
        <f>'[4]січ'!D30+'[4]лют'!D30+'[4]берез'!D30+'[4]квіт'!D30+'[4]трав'!D30+'[4]черв'!D30+'[4]лип'!D30+'[4]серп'!D30+'[4]верес'!D30+'[4]жовт'!D30+'[4]листоп'!D30+'[4]груд'!D30</f>
        <v>0</v>
      </c>
      <c r="E30" s="21">
        <f>'[4]січ'!E30+'[4]лют'!E30+'[4]берез'!E30+'[4]квіт'!E30+'[4]трав'!E30+'[4]черв'!E30+'[4]лип'!E30+'[4]серп'!E30+'[4]верес'!E30+'[4]жовт'!E30+'[4]листоп'!E30+'[4]груд'!E30</f>
        <v>2</v>
      </c>
      <c r="F30" s="21">
        <f>'[4]січ'!F30+'[4]лют'!F30+'[4]берез'!F30+'[4]квіт'!F30+'[4]трав'!F30+'[4]черв'!F30+'[4]лип'!F30+'[4]серп'!F30+'[4]верес'!F30+'[4]жовт'!F30+'[4]листоп'!F30+'[4]груд'!F30</f>
        <v>1</v>
      </c>
      <c r="G30" s="21">
        <f>'[4]січ'!G30+'[4]лют'!G30+'[4]берез'!G30+'[4]квіт'!G30+'[4]трав'!G30+'[4]черв'!G30+'[4]лип'!G30+'[4]серп'!G30+'[4]верес'!G30+'[4]жовт'!G30+'[4]листоп'!G30+'[4]груд'!G30</f>
        <v>2</v>
      </c>
      <c r="H30" s="21">
        <f>'[4]січ'!H30+'[4]лют'!H30+'[4]берез'!H30+'[4]квіт'!H30+'[4]трав'!H30+'[4]черв'!H30+'[4]лип'!H30+'[4]серп'!H30+'[4]верес'!H30+'[4]жовт'!H30+'[4]листоп'!H30+'[4]груд'!H30</f>
        <v>0</v>
      </c>
      <c r="I30" s="28">
        <f>'[4]січ'!I30+'[4]лют'!I30+'[4]берез'!I30+'[4]квіт'!I30+'[4]трав'!I30+'[4]черв'!I30+'[4]лип'!I30+'[4]серп'!I30+'[4]верес'!I30+'[4]жовт'!I30+'[4]листоп'!I30+'[4]груд'!I30</f>
        <v>1.53</v>
      </c>
      <c r="J30" s="28">
        <f>'[4]січ'!J30+'[4]лют'!J30+'[4]берез'!J30+'[4]квіт'!J30+'[4]трав'!J30+'[4]черв'!J30+'[4]лип'!J30+'[4]серп'!J30+'[4]верес'!J30+'[4]жовт'!J30+'[4]листоп'!J30+'[4]груд'!J30</f>
        <v>1.53</v>
      </c>
      <c r="K30" s="21">
        <f>'[4]січ'!K30+'[4]лют'!K30+'[4]берез'!K30+'[4]квіт'!K30+'[4]трав'!K30+'[4]черв'!K30+'[4]лип'!K30+'[4]серп'!K30+'[4]верес'!K30+'[4]жовт'!K30+'[4]листоп'!K30+'[4]груд'!K30</f>
        <v>0</v>
      </c>
      <c r="L30" s="21">
        <f>'[4]січ'!L30+'[4]лют'!L30+'[4]берез'!L30+'[4]квіт'!L30+'[4]трав'!L30+'[4]черв'!L30+'[4]лип'!L30+'[4]серп'!L30+'[4]верес'!L30+'[4]жовт'!L30+'[4]листоп'!L30+'[4]груд'!L30</f>
        <v>0</v>
      </c>
      <c r="M30" s="21">
        <f>'[4]січ'!M30+'[4]лют'!M30+'[4]берез'!M30+'[4]квіт'!M30+'[4]трав'!M30+'[4]черв'!M30+'[4]лип'!M30+'[4]серп'!M30+'[4]верес'!M30+'[4]жовт'!M30+'[4]листоп'!M30+'[4]груд'!M30</f>
        <v>0</v>
      </c>
      <c r="N30" s="24">
        <f>'[4]січ'!N30+'[4]лют'!N30+'[4]берез'!N30+'[4]квіт'!N30+'[4]трав'!N30+'[4]черв'!N30+'[4]лип'!N30+'[4]серп'!N30+'[4]верес'!N30+'[4]жовт'!N30+'[4]листоп'!N30+'[4]груд'!N30</f>
        <v>0</v>
      </c>
      <c r="O30" s="21">
        <f>'[4]січ'!O30+'[4]лют'!O30+'[4]берез'!O30+'[4]квіт'!O30+'[4]трав'!O30+'[4]черв'!O30+'[4]лип'!O30+'[4]серп'!O30+'[4]верес'!O30+'[4]жовт'!O30+'[4]листоп'!O30+'[4]груд'!O30</f>
        <v>0</v>
      </c>
      <c r="P30" s="21">
        <f>'[4]січ'!P30+'[4]лют'!P30+'[4]берез'!P30+'[4]квіт'!P30+'[4]трав'!P30+'[4]черв'!P30+'[4]лип'!P30+'[4]серп'!P30+'[4]верес'!P30+'[4]жовт'!P30+'[4]листоп'!P30+'[4]груд'!P30</f>
        <v>0</v>
      </c>
      <c r="Q30" s="31">
        <f>'[4]січ'!Q30+'[4]лют'!Q30+'[4]берез'!Q30+'[4]квіт'!Q30+'[4]трав'!Q30+'[4]черв'!Q30+'[4]лип'!Q30+'[4]серп'!Q30+'[4]верес'!Q30+'[4]жовт'!Q30+'[4]листоп'!Q30+'[4]груд'!Q30</f>
        <v>20</v>
      </c>
      <c r="R30" s="21">
        <f>'[4]січ'!R30+'[4]лют'!R30+'[4]берез'!R30+'[4]квіт'!R30+'[4]трав'!R30+'[4]черв'!R30+'[4]лип'!R30+'[4]серп'!R30+'[4]верес'!R30+'[4]жовт'!R30+'[4]листоп'!R30+'[4]груд'!R30</f>
        <v>0</v>
      </c>
      <c r="S30" s="21">
        <f>'[4]січ'!S30+'[4]лют'!S30+'[4]берез'!S30+'[4]квіт'!S30+'[4]трав'!S30+'[4]черв'!S30+'[4]лип'!S30+'[4]серп'!S30+'[4]верес'!S30+'[4]жовт'!S30+'[4]листоп'!S30+'[4]груд'!S30</f>
        <v>1</v>
      </c>
      <c r="T30" s="31">
        <f>'[4]січ'!T30+'[4]лют'!T30+'[4]берез'!T30+'[4]квіт'!T30+'[4]трав'!T30+'[4]черв'!T30+'[4]лип'!T30+'[4]серп'!T30+'[4]верес'!T30+'[4]жовт'!T30+'[4]листоп'!T30+'[4]груд'!T30</f>
        <v>20</v>
      </c>
      <c r="U30" s="21">
        <f>'[4]січ'!U30+'[4]лют'!U30+'[4]берез'!U30+'[4]квіт'!U30+'[4]трав'!U30+'[4]черв'!U30+'[4]лип'!U30+'[4]серп'!U30+'[4]верес'!U30+'[4]жовт'!U30+'[4]листоп'!U30+'[4]груд'!U30</f>
        <v>1</v>
      </c>
      <c r="V30" s="28">
        <f>'[4]січ'!V30+'[4]лют'!V30+'[4]берез'!V30+'[4]квіт'!V30+'[4]трав'!V30+'[4]черв'!V30+'[4]лип'!V30+'[4]серп'!V30+'[4]верес'!V30+'[4]жовт'!V30+'[4]листоп'!V30+'[4]груд'!V30</f>
        <v>64</v>
      </c>
      <c r="W30" s="28">
        <f>'[4]січ'!W30+'[4]лют'!W30+'[4]берез'!W30+'[4]квіт'!W30+'[4]трав'!W30+'[4]черв'!W30+'[4]лип'!W30+'[4]серп'!W30+'[4]верес'!W30+'[4]жовт'!W30+'[4]листоп'!W30+'[4]груд'!W30</f>
        <v>0</v>
      </c>
      <c r="X30" s="28">
        <f>'[4]січ'!X30+'[4]лют'!X30+'[4]берез'!X30+'[4]квіт'!X30+'[4]трав'!X30+'[4]черв'!X30+'[4]лип'!X30+'[4]серп'!X30+'[4]верес'!X30+'[4]жовт'!X30+'[4]листоп'!X30+'[4]груд'!X30</f>
        <v>64</v>
      </c>
      <c r="Y30" s="21">
        <f>'[4]січ'!Y30+'[4]лют'!Y30+'[4]берез'!Y30+'[4]квіт'!Y30+'[4]трав'!Y30+'[4]черв'!Y30+'[4]лип'!Y30+'[4]серп'!Y30+'[4]верес'!Y30+'[4]жовт'!Y30+'[4]листоп'!Y30+'[4]груд'!Y30</f>
        <v>0</v>
      </c>
      <c r="Z30" s="21">
        <f>'[4]січ'!Z30+'[4]лют'!Z30+'[4]берез'!Z30+'[4]квіт'!Z30+'[4]трав'!Z30+'[4]черв'!Z30+'[4]лип'!Z30+'[4]серп'!Z30+'[4]верес'!Z30+'[4]жовт'!Z30+'[4]листоп'!Z30+'[4]груд'!Z30</f>
        <v>0</v>
      </c>
    </row>
    <row r="31" spans="1:26" ht="15.75" customHeight="1">
      <c r="A31" s="19">
        <v>1810</v>
      </c>
      <c r="B31" s="20" t="s">
        <v>15</v>
      </c>
      <c r="C31" s="26">
        <f>'[4]січ'!C31+'[4]лют'!C31+'[4]берез'!C31+'[4]квіт'!C31+'[4]трав'!C31+'[4]черв'!C31+'[4]лип'!C31+'[4]серп'!C31+'[4]верес'!C31+'[4]жовт'!C31+'[4]листоп'!C31+'[4]груд'!C31</f>
        <v>0</v>
      </c>
      <c r="D31" s="26">
        <f>'[4]січ'!D31+'[4]лют'!D31+'[4]берез'!D31+'[4]квіт'!D31+'[4]трав'!D31+'[4]черв'!D31+'[4]лип'!D31+'[4]серп'!D31+'[4]верес'!D31+'[4]жовт'!D31+'[4]листоп'!D31+'[4]груд'!D31</f>
        <v>0</v>
      </c>
      <c r="E31" s="26">
        <f>'[4]січ'!E31+'[4]лют'!E31+'[4]берез'!E31+'[4]квіт'!E31+'[4]трав'!E31+'[4]черв'!E31+'[4]лип'!E31+'[4]серп'!E31+'[4]верес'!E31+'[4]жовт'!E31+'[4]листоп'!E31+'[4]груд'!E31</f>
        <v>2</v>
      </c>
      <c r="F31" s="26">
        <f>'[4]січ'!F31+'[4]лют'!F31+'[4]берез'!F31+'[4]квіт'!F31+'[4]трав'!F31+'[4]черв'!F31+'[4]лип'!F31+'[4]серп'!F31+'[4]верес'!F31+'[4]жовт'!F31+'[4]листоп'!F31+'[4]груд'!F31</f>
        <v>1</v>
      </c>
      <c r="G31" s="26">
        <f>'[4]січ'!G31+'[4]лют'!G31+'[4]берез'!G31+'[4]квіт'!G31+'[4]трав'!G31+'[4]черв'!G31+'[4]лип'!G31+'[4]серп'!G31+'[4]верес'!G31+'[4]жовт'!G31+'[4]листоп'!G31+'[4]груд'!G31</f>
        <v>2</v>
      </c>
      <c r="H31" s="26">
        <f>'[4]січ'!H31+'[4]лют'!H31+'[4]берез'!H31+'[4]квіт'!H31+'[4]трав'!H31+'[4]черв'!H31+'[4]лип'!H31+'[4]серп'!H31+'[4]верес'!H31+'[4]жовт'!H31+'[4]листоп'!H31+'[4]груд'!H31</f>
        <v>0</v>
      </c>
      <c r="I31" s="29">
        <f>'[4]січ'!I31+'[4]лют'!I31+'[4]берез'!I31+'[4]квіт'!I31+'[4]трав'!I31+'[4]черв'!I31+'[4]лип'!I31+'[4]серп'!I31+'[4]верес'!I31+'[4]жовт'!I31+'[4]листоп'!I31+'[4]груд'!I31</f>
        <v>1.53</v>
      </c>
      <c r="J31" s="29">
        <f>'[4]січ'!J31+'[4]лют'!J31+'[4]берез'!J31+'[4]квіт'!J31+'[4]трав'!J31+'[4]черв'!J31+'[4]лип'!J31+'[4]серп'!J31+'[4]верес'!J31+'[4]жовт'!J31+'[4]листоп'!J31+'[4]груд'!J31</f>
        <v>1.53</v>
      </c>
      <c r="K31" s="26">
        <f>'[4]січ'!K31+'[4]лют'!K31+'[4]берез'!K31+'[4]квіт'!K31+'[4]трав'!K31+'[4]черв'!K31+'[4]лип'!K31+'[4]серп'!K31+'[4]верес'!K31+'[4]жовт'!K31+'[4]листоп'!K31+'[4]груд'!K31</f>
        <v>0</v>
      </c>
      <c r="L31" s="26">
        <f>'[4]січ'!L31+'[4]лют'!L31+'[4]берез'!L31+'[4]квіт'!L31+'[4]трав'!L31+'[4]черв'!L31+'[4]лип'!L31+'[4]серп'!L31+'[4]верес'!L31+'[4]жовт'!L31+'[4]листоп'!L31+'[4]груд'!L31</f>
        <v>0</v>
      </c>
      <c r="M31" s="26">
        <f>'[4]січ'!M31+'[4]лют'!M31+'[4]берез'!M31+'[4]квіт'!M31+'[4]трав'!M31+'[4]черв'!M31+'[4]лип'!M31+'[4]серп'!M31+'[4]верес'!M31+'[4]жовт'!M31+'[4]листоп'!M31+'[4]груд'!M31</f>
        <v>0</v>
      </c>
      <c r="N31" s="27">
        <f>'[4]січ'!N31+'[4]лют'!N31+'[4]берез'!N31+'[4]квіт'!N31+'[4]трав'!N31+'[4]черв'!N31+'[4]лип'!N31+'[4]серп'!N31+'[4]верес'!N31+'[4]жовт'!N31+'[4]листоп'!N31+'[4]груд'!N31</f>
        <v>0</v>
      </c>
      <c r="O31" s="26">
        <f>'[4]січ'!O31+'[4]лют'!O31+'[4]берез'!O31+'[4]квіт'!O31+'[4]трав'!O31+'[4]черв'!O31+'[4]лип'!O31+'[4]серп'!O31+'[4]верес'!O31+'[4]жовт'!O31+'[4]листоп'!O31+'[4]груд'!O31</f>
        <v>0</v>
      </c>
      <c r="P31" s="26">
        <f>'[4]січ'!P31+'[4]лют'!P31+'[4]берез'!P31+'[4]квіт'!P31+'[4]трав'!P31+'[4]черв'!P31+'[4]лип'!P31+'[4]серп'!P31+'[4]верес'!P31+'[4]жовт'!P31+'[4]листоп'!P31+'[4]груд'!P31</f>
        <v>0</v>
      </c>
      <c r="Q31" s="32">
        <f>'[4]січ'!Q31+'[4]лют'!Q31+'[4]берез'!Q31+'[4]квіт'!Q31+'[4]трав'!Q31+'[4]черв'!Q31+'[4]лип'!Q31+'[4]серп'!Q31+'[4]верес'!Q31+'[4]жовт'!Q31+'[4]листоп'!Q31+'[4]груд'!Q31</f>
        <v>20</v>
      </c>
      <c r="R31" s="26">
        <f>'[4]січ'!R31+'[4]лют'!R31+'[4]берез'!R31+'[4]квіт'!R31+'[4]трав'!R31+'[4]черв'!R31+'[4]лип'!R31+'[4]серп'!R31+'[4]верес'!R31+'[4]жовт'!R31+'[4]листоп'!R31+'[4]груд'!R31</f>
        <v>0</v>
      </c>
      <c r="S31" s="26">
        <f>'[4]січ'!S31+'[4]лют'!S31+'[4]берез'!S31+'[4]квіт'!S31+'[4]трав'!S31+'[4]черв'!S31+'[4]лип'!S31+'[4]серп'!S31+'[4]верес'!S31+'[4]жовт'!S31+'[4]листоп'!S31+'[4]груд'!S31</f>
        <v>1</v>
      </c>
      <c r="T31" s="32">
        <f>'[4]січ'!T31+'[4]лют'!T31+'[4]берез'!T31+'[4]квіт'!T31+'[4]трав'!T31+'[4]черв'!T31+'[4]лип'!T31+'[4]серп'!T31+'[4]верес'!T31+'[4]жовт'!T31+'[4]листоп'!T31+'[4]груд'!T31</f>
        <v>20</v>
      </c>
      <c r="U31" s="26">
        <f>'[4]січ'!U31+'[4]лют'!U31+'[4]берез'!U31+'[4]квіт'!U31+'[4]трав'!U31+'[4]черв'!U31+'[4]лип'!U31+'[4]серп'!U31+'[4]верес'!U31+'[4]жовт'!U31+'[4]листоп'!U31+'[4]груд'!U31</f>
        <v>1</v>
      </c>
      <c r="V31" s="29">
        <f>'[4]січ'!V31+'[4]лют'!V31+'[4]берез'!V31+'[4]квіт'!V31+'[4]трав'!V31+'[4]черв'!V31+'[4]лип'!V31+'[4]серп'!V31+'[4]верес'!V31+'[4]жовт'!V31+'[4]листоп'!V31+'[4]груд'!V31</f>
        <v>64</v>
      </c>
      <c r="W31" s="29">
        <f>'[4]січ'!W31+'[4]лют'!W31+'[4]берез'!W31+'[4]квіт'!W31+'[4]трав'!W31+'[4]черв'!W31+'[4]лип'!W31+'[4]серп'!W31+'[4]верес'!W31+'[4]жовт'!W31+'[4]листоп'!W31+'[4]груд'!W31</f>
        <v>0</v>
      </c>
      <c r="X31" s="29">
        <f>'[4]січ'!X31+'[4]лют'!X31+'[4]берез'!X31+'[4]квіт'!X31+'[4]трав'!X31+'[4]черв'!X31+'[4]лип'!X31+'[4]серп'!X31+'[4]верес'!X31+'[4]жовт'!X31+'[4]листоп'!X31+'[4]груд'!X31</f>
        <v>64</v>
      </c>
      <c r="Y31" s="26">
        <f>'[4]січ'!Y31+'[4]лют'!Y31+'[4]берез'!Y31+'[4]квіт'!Y31+'[4]трав'!Y31+'[4]черв'!Y31+'[4]лип'!Y31+'[4]серп'!Y31+'[4]верес'!Y31+'[4]жовт'!Y31+'[4]листоп'!Y31+'[4]груд'!Y31</f>
        <v>0</v>
      </c>
      <c r="Z31" s="26">
        <f>'[4]січ'!Z31+'[4]лют'!Z31+'[4]берез'!Z31+'[4]квіт'!Z31+'[4]трав'!Z31+'[4]черв'!Z31+'[4]лип'!Z31+'[4]серп'!Z31+'[4]верес'!Z31+'[4]жовт'!Z31+'[4]листоп'!Z31+'[4]груд'!Z31</f>
        <v>0</v>
      </c>
    </row>
    <row r="32" spans="1:26" ht="15.75" customHeight="1">
      <c r="A32" s="11">
        <v>1900</v>
      </c>
      <c r="B32" s="13" t="s">
        <v>9</v>
      </c>
      <c r="C32" s="21">
        <f>'[4]січ'!C32+'[4]лют'!C32+'[4]берез'!C32+'[4]квіт'!C32+'[4]трав'!C32+'[4]черв'!C32+'[4]лип'!C32+'[4]серп'!C32+'[4]верес'!C32+'[4]жовт'!C32+'[4]листоп'!C32+'[4]груд'!C32</f>
        <v>42</v>
      </c>
      <c r="D32" s="21">
        <f>'[4]січ'!D32+'[4]лют'!D32+'[4]берез'!D32+'[4]квіт'!D32+'[4]трав'!D32+'[4]черв'!D32+'[4]лип'!D32+'[4]серп'!D32+'[4]верес'!D32+'[4]жовт'!D32+'[4]листоп'!D32+'[4]груд'!D32</f>
        <v>0</v>
      </c>
      <c r="E32" s="21">
        <f>'[4]січ'!E32+'[4]лют'!E32+'[4]берез'!E32+'[4]квіт'!E32+'[4]трав'!E32+'[4]черв'!E32+'[4]лип'!E32+'[4]серп'!E32+'[4]верес'!E32+'[4]жовт'!E32+'[4]листоп'!E32+'[4]груд'!E32</f>
        <v>53</v>
      </c>
      <c r="F32" s="21">
        <f>'[4]січ'!F32+'[4]лют'!F32+'[4]берез'!F32+'[4]квіт'!F32+'[4]трав'!F32+'[4]черв'!F32+'[4]лип'!F32+'[4]серп'!F32+'[4]верес'!F32+'[4]жовт'!F32+'[4]листоп'!F32+'[4]груд'!F32</f>
        <v>7</v>
      </c>
      <c r="G32" s="21">
        <f>'[4]січ'!G32+'[4]лют'!G32+'[4]берез'!G32+'[4]квіт'!G32+'[4]трав'!G32+'[4]черв'!G32+'[4]лип'!G32+'[4]серп'!G32+'[4]верес'!G32+'[4]жовт'!G32+'[4]листоп'!G32+'[4]груд'!G32</f>
        <v>46</v>
      </c>
      <c r="H32" s="21">
        <f>'[4]січ'!H32+'[4]лют'!H32+'[4]берез'!H32+'[4]квіт'!H32+'[4]трав'!H32+'[4]черв'!H32+'[4]лип'!H32+'[4]серп'!H32+'[4]верес'!H32+'[4]жовт'!H32+'[4]листоп'!H32+'[4]груд'!H32</f>
        <v>0</v>
      </c>
      <c r="I32" s="28">
        <f>'[4]січ'!I32+'[4]лют'!I32+'[4]берез'!I32+'[4]квіт'!I32+'[4]трав'!I32+'[4]черв'!I32+'[4]лип'!I32+'[4]серп'!I32+'[4]верес'!I32+'[4]жовт'!I32+'[4]листоп'!I32+'[4]груд'!I32</f>
        <v>4.199</v>
      </c>
      <c r="J32" s="28">
        <f>'[4]січ'!J32+'[4]лют'!J32+'[4]берез'!J32+'[4]квіт'!J32+'[4]трав'!J32+'[4]черв'!J32+'[4]лип'!J32+'[4]серп'!J32+'[4]верес'!J32+'[4]жовт'!J32+'[4]листоп'!J32+'[4]груд'!J32</f>
        <v>3.859</v>
      </c>
      <c r="K32" s="21">
        <f>'[4]січ'!K32+'[4]лют'!K32+'[4]берез'!K32+'[4]квіт'!K32+'[4]трав'!K32+'[4]черв'!K32+'[4]лип'!K32+'[4]серп'!K32+'[4]верес'!K32+'[4]жовт'!K32+'[4]листоп'!K32+'[4]груд'!K32</f>
        <v>0</v>
      </c>
      <c r="L32" s="21">
        <f>'[4]січ'!L32+'[4]лют'!L32+'[4]берез'!L32+'[4]квіт'!L32+'[4]трав'!L32+'[4]черв'!L32+'[4]лип'!L32+'[4]серп'!L32+'[4]верес'!L32+'[4]жовт'!L32+'[4]листоп'!L32+'[4]груд'!L32</f>
        <v>0</v>
      </c>
      <c r="M32" s="21">
        <f>'[4]січ'!M32+'[4]лют'!M32+'[4]берез'!M32+'[4]квіт'!M32+'[4]трав'!M32+'[4]черв'!M32+'[4]лип'!M32+'[4]серп'!M32+'[4]верес'!M32+'[4]жовт'!M32+'[4]листоп'!M32+'[4]груд'!M32</f>
        <v>0</v>
      </c>
      <c r="N32" s="24">
        <f>'[4]січ'!N32+'[4]лют'!N32+'[4]берез'!N32+'[4]квіт'!N32+'[4]трав'!N32+'[4]черв'!N32+'[4]лип'!N32+'[4]серп'!N32+'[4]верес'!N32+'[4]жовт'!N32+'[4]листоп'!N32+'[4]груд'!N32</f>
        <v>0</v>
      </c>
      <c r="O32" s="21">
        <f>'[4]січ'!O32+'[4]лют'!O32+'[4]берез'!O32+'[4]квіт'!O32+'[4]трав'!O32+'[4]черв'!O32+'[4]лип'!O32+'[4]серп'!O32+'[4]верес'!O32+'[4]жовт'!O32+'[4]листоп'!O32+'[4]груд'!O32</f>
        <v>1</v>
      </c>
      <c r="P32" s="21">
        <f>'[4]січ'!P32+'[4]лют'!P32+'[4]берез'!P32+'[4]квіт'!P32+'[4]трав'!P32+'[4]черв'!P32+'[4]лип'!P32+'[4]серп'!P32+'[4]верес'!P32+'[4]жовт'!P32+'[4]листоп'!P32+'[4]груд'!P32</f>
        <v>94.86</v>
      </c>
      <c r="Q32" s="24">
        <f>'[4]січ'!Q32+'[4]лют'!Q32+'[4]берез'!Q32+'[4]квіт'!Q32+'[4]трав'!Q32+'[4]черв'!Q32+'[4]лип'!Q32+'[4]серп'!Q32+'[4]верес'!Q32+'[4]жовт'!Q32+'[4]листоп'!Q32+'[4]груд'!Q32</f>
        <v>59.976</v>
      </c>
      <c r="R32" s="21">
        <f>'[4]січ'!R32+'[4]лют'!R32+'[4]берез'!R32+'[4]квіт'!R32+'[4]трав'!R32+'[4]черв'!R32+'[4]лип'!R32+'[4]серп'!R32+'[4]верес'!R32+'[4]жовт'!R32+'[4]листоп'!R32+'[4]груд'!R32</f>
        <v>0</v>
      </c>
      <c r="S32" s="21">
        <f>'[4]січ'!S32+'[4]лют'!S32+'[4]берез'!S32+'[4]квіт'!S32+'[4]трав'!S32+'[4]черв'!S32+'[4]лип'!S32+'[4]серп'!S32+'[4]верес'!S32+'[4]жовт'!S32+'[4]листоп'!S32+'[4]груд'!S32</f>
        <v>3</v>
      </c>
      <c r="T32" s="24">
        <f>'[4]січ'!T32+'[4]лют'!T32+'[4]берез'!T32+'[4]квіт'!T32+'[4]трав'!T32+'[4]черв'!T32+'[4]лип'!T32+'[4]серп'!T32+'[4]верес'!T32+'[4]жовт'!T32+'[4]листоп'!T32+'[4]груд'!T32</f>
        <v>59.976</v>
      </c>
      <c r="U32" s="21">
        <f>'[4]січ'!U32+'[4]лют'!U32+'[4]берез'!U32+'[4]квіт'!U32+'[4]трав'!U32+'[4]черв'!U32+'[4]лип'!U32+'[4]серп'!U32+'[4]верес'!U32+'[4]жовт'!U32+'[4]листоп'!U32+'[4]груд'!U32</f>
        <v>0</v>
      </c>
      <c r="V32" s="21">
        <f>'[4]січ'!V32+'[4]лют'!V32+'[4]берез'!V32+'[4]квіт'!V32+'[4]трав'!V32+'[4]черв'!V32+'[4]лип'!V32+'[4]серп'!V32+'[4]верес'!V32+'[4]жовт'!V32+'[4]листоп'!V32+'[4]груд'!V32</f>
        <v>0</v>
      </c>
      <c r="W32" s="21">
        <f>'[4]січ'!W32+'[4]лют'!W32+'[4]берез'!W32+'[4]квіт'!W32+'[4]трав'!W32+'[4]черв'!W32+'[4]лип'!W32+'[4]серп'!W32+'[4]верес'!W32+'[4]жовт'!W32+'[4]листоп'!W32+'[4]груд'!W32</f>
        <v>0</v>
      </c>
      <c r="X32" s="21">
        <f>'[4]січ'!X32+'[4]лют'!X32+'[4]берез'!X32+'[4]квіт'!X32+'[4]трав'!X32+'[4]черв'!X32+'[4]лип'!X32+'[4]серп'!X32+'[4]верес'!X32+'[4]жовт'!X32+'[4]листоп'!X32+'[4]груд'!X32</f>
        <v>0</v>
      </c>
      <c r="Y32" s="21">
        <f>'[4]січ'!Y32+'[4]лют'!Y32+'[4]берез'!Y32+'[4]квіт'!Y32+'[4]трав'!Y32+'[4]черв'!Y32+'[4]лип'!Y32+'[4]серп'!Y32+'[4]верес'!Y32+'[4]жовт'!Y32+'[4]листоп'!Y32+'[4]груд'!Y32</f>
        <v>0</v>
      </c>
      <c r="Z32" s="21">
        <f>'[4]січ'!Z32+'[4]лют'!Z32+'[4]берез'!Z32+'[4]квіт'!Z32+'[4]трав'!Z32+'[4]черв'!Z32+'[4]лип'!Z32+'[4]серп'!Z32+'[4]верес'!Z32+'[4]жовт'!Z32+'[4]листоп'!Z32+'[4]груд'!Z32</f>
        <v>0</v>
      </c>
    </row>
    <row r="33" spans="1:26" ht="15.75" customHeight="1">
      <c r="A33" s="19">
        <v>1910</v>
      </c>
      <c r="B33" s="20" t="s">
        <v>15</v>
      </c>
      <c r="C33" s="26">
        <f>'[4]січ'!C33+'[4]лют'!C33+'[4]берез'!C33+'[4]квіт'!C33+'[4]трав'!C33+'[4]черв'!C33+'[4]лип'!C33+'[4]серп'!C33+'[4]верес'!C33+'[4]жовт'!C33+'[4]листоп'!C33+'[4]груд'!C33</f>
        <v>42</v>
      </c>
      <c r="D33" s="26">
        <f>'[4]січ'!D33+'[4]лют'!D33+'[4]берез'!D33+'[4]квіт'!D33+'[4]трав'!D33+'[4]черв'!D33+'[4]лип'!D33+'[4]серп'!D33+'[4]верес'!D33+'[4]жовт'!D33+'[4]листоп'!D33+'[4]груд'!D33</f>
        <v>0</v>
      </c>
      <c r="E33" s="26">
        <f>'[4]січ'!E33+'[4]лют'!E33+'[4]берез'!E33+'[4]квіт'!E33+'[4]трав'!E33+'[4]черв'!E33+'[4]лип'!E33+'[4]серп'!E33+'[4]верес'!E33+'[4]жовт'!E33+'[4]листоп'!E33+'[4]груд'!E33</f>
        <v>49</v>
      </c>
      <c r="F33" s="26">
        <f>'[4]січ'!F33+'[4]лют'!F33+'[4]берез'!F33+'[4]квіт'!F33+'[4]трав'!F33+'[4]черв'!F33+'[4]лип'!F33+'[4]серп'!F33+'[4]верес'!F33+'[4]жовт'!F33+'[4]листоп'!F33+'[4]груд'!F33</f>
        <v>3</v>
      </c>
      <c r="G33" s="26">
        <f>'[4]січ'!G33+'[4]лют'!G33+'[4]берез'!G33+'[4]квіт'!G33+'[4]трав'!G33+'[4]черв'!G33+'[4]лип'!G33+'[4]серп'!G33+'[4]верес'!G33+'[4]жовт'!G33+'[4]листоп'!G33+'[4]груд'!G33</f>
        <v>46</v>
      </c>
      <c r="H33" s="26">
        <f>'[4]січ'!H33+'[4]лют'!H33+'[4]берез'!H33+'[4]квіт'!H33+'[4]трав'!H33+'[4]черв'!H33+'[4]лип'!H33+'[4]серп'!H33+'[4]верес'!H33+'[4]жовт'!H33+'[4]листоп'!H33+'[4]груд'!H33</f>
        <v>0</v>
      </c>
      <c r="I33" s="29">
        <f>'[4]січ'!I33+'[4]лют'!I33+'[4]берез'!I33+'[4]квіт'!I33+'[4]трав'!I33+'[4]черв'!I33+'[4]лип'!I33+'[4]серп'!I33+'[4]верес'!I33+'[4]жовт'!I33+'[4]листоп'!I33+'[4]груд'!I33</f>
        <v>4.199</v>
      </c>
      <c r="J33" s="29">
        <f>'[4]січ'!J33+'[4]лют'!J33+'[4]берез'!J33+'[4]квіт'!J33+'[4]трав'!J33+'[4]черв'!J33+'[4]лип'!J33+'[4]серп'!J33+'[4]верес'!J33+'[4]жовт'!J33+'[4]листоп'!J33+'[4]груд'!J33</f>
        <v>3.859</v>
      </c>
      <c r="K33" s="26">
        <f>'[4]січ'!K33+'[4]лют'!K33+'[4]берез'!K33+'[4]квіт'!K33+'[4]трав'!K33+'[4]черв'!K33+'[4]лип'!K33+'[4]серп'!K33+'[4]верес'!K33+'[4]жовт'!K33+'[4]листоп'!K33+'[4]груд'!K33</f>
        <v>0</v>
      </c>
      <c r="L33" s="26">
        <f>'[4]січ'!L33+'[4]лют'!L33+'[4]берез'!L33+'[4]квіт'!L33+'[4]трав'!L33+'[4]черв'!L33+'[4]лип'!L33+'[4]серп'!L33+'[4]верес'!L33+'[4]жовт'!L33+'[4]листоп'!L33+'[4]груд'!L33</f>
        <v>0</v>
      </c>
      <c r="M33" s="26">
        <f>'[4]січ'!M33+'[4]лют'!M33+'[4]берез'!M33+'[4]квіт'!M33+'[4]трав'!M33+'[4]черв'!M33+'[4]лип'!M33+'[4]серп'!M33+'[4]верес'!M33+'[4]жовт'!M33+'[4]листоп'!M33+'[4]груд'!M33</f>
        <v>0</v>
      </c>
      <c r="N33" s="27">
        <f>'[4]січ'!N33+'[4]лют'!N33+'[4]берез'!N33+'[4]квіт'!N33+'[4]трав'!N33+'[4]черв'!N33+'[4]лип'!N33+'[4]серп'!N33+'[4]верес'!N33+'[4]жовт'!N33+'[4]листоп'!N33+'[4]груд'!N33</f>
        <v>0</v>
      </c>
      <c r="O33" s="26">
        <f>'[4]січ'!O33+'[4]лют'!O33+'[4]берез'!O33+'[4]квіт'!O33+'[4]трав'!O33+'[4]черв'!O33+'[4]лип'!O33+'[4]серп'!O33+'[4]верес'!O33+'[4]жовт'!O33+'[4]листоп'!O33+'[4]груд'!O33</f>
        <v>1</v>
      </c>
      <c r="P33" s="26">
        <f>'[4]січ'!P33+'[4]лют'!P33+'[4]берез'!P33+'[4]квіт'!P33+'[4]трав'!P33+'[4]черв'!P33+'[4]лип'!P33+'[4]серп'!P33+'[4]верес'!P33+'[4]жовт'!P33+'[4]листоп'!P33+'[4]груд'!P33</f>
        <v>94.86</v>
      </c>
      <c r="Q33" s="27">
        <f>'[4]січ'!Q33+'[4]лют'!Q33+'[4]берез'!Q33+'[4]квіт'!Q33+'[4]трав'!Q33+'[4]черв'!Q33+'[4]лип'!Q33+'[4]серп'!Q33+'[4]верес'!Q33+'[4]жовт'!Q33+'[4]листоп'!Q33+'[4]груд'!Q33</f>
        <v>59.976</v>
      </c>
      <c r="R33" s="26">
        <f>'[4]січ'!R33+'[4]лют'!R33+'[4]берез'!R33+'[4]квіт'!R33+'[4]трав'!R33+'[4]черв'!R33+'[4]лип'!R33+'[4]серп'!R33+'[4]верес'!R33+'[4]жовт'!R33+'[4]листоп'!R33+'[4]груд'!R33</f>
        <v>0</v>
      </c>
      <c r="S33" s="26">
        <f>'[4]січ'!S33+'[4]лют'!S33+'[4]берез'!S33+'[4]квіт'!S33+'[4]трав'!S33+'[4]черв'!S33+'[4]лип'!S33+'[4]серп'!S33+'[4]верес'!S33+'[4]жовт'!S33+'[4]листоп'!S33+'[4]груд'!S33</f>
        <v>3</v>
      </c>
      <c r="T33" s="27">
        <f>'[4]січ'!T33+'[4]лют'!T33+'[4]берез'!T33+'[4]квіт'!T33+'[4]трав'!T33+'[4]черв'!T33+'[4]лип'!T33+'[4]серп'!T33+'[4]верес'!T33+'[4]жовт'!T33+'[4]листоп'!T33+'[4]груд'!T33</f>
        <v>59.976</v>
      </c>
      <c r="U33" s="26">
        <f>'[4]січ'!U33+'[4]лют'!U33+'[4]берез'!U33+'[4]квіт'!U33+'[4]трав'!U33+'[4]черв'!U33+'[4]лип'!U33+'[4]серп'!U33+'[4]верес'!U33+'[4]жовт'!U33+'[4]листоп'!U33+'[4]груд'!U33</f>
        <v>0</v>
      </c>
      <c r="V33" s="26">
        <f>'[4]січ'!V33+'[4]лют'!V33+'[4]берез'!V33+'[4]квіт'!V33+'[4]трав'!V33+'[4]черв'!V33+'[4]лип'!V33+'[4]серп'!V33+'[4]верес'!V33+'[4]жовт'!V33+'[4]листоп'!V33+'[4]груд'!V33</f>
        <v>0</v>
      </c>
      <c r="W33" s="26">
        <f>'[4]січ'!W33+'[4]лют'!W33+'[4]берез'!W33+'[4]квіт'!W33+'[4]трав'!W33+'[4]черв'!W33+'[4]лип'!W33+'[4]серп'!W33+'[4]верес'!W33+'[4]жовт'!W33+'[4]листоп'!W33+'[4]груд'!W33</f>
        <v>0</v>
      </c>
      <c r="X33" s="26">
        <f>'[4]січ'!X33+'[4]лют'!X33+'[4]берез'!X33+'[4]квіт'!X33+'[4]трав'!X33+'[4]черв'!X33+'[4]лип'!X33+'[4]серп'!X33+'[4]верес'!X33+'[4]жовт'!X33+'[4]листоп'!X33+'[4]груд'!X33</f>
        <v>0</v>
      </c>
      <c r="Y33" s="26">
        <f>'[4]січ'!Y33+'[4]лют'!Y33+'[4]берез'!Y33+'[4]квіт'!Y33+'[4]трав'!Y33+'[4]черв'!Y33+'[4]лип'!Y33+'[4]серп'!Y33+'[4]верес'!Y33+'[4]жовт'!Y33+'[4]листоп'!Y33+'[4]груд'!Y33</f>
        <v>0</v>
      </c>
      <c r="Z33" s="26">
        <f>'[4]січ'!Z33+'[4]лют'!Z33+'[4]берез'!Z33+'[4]квіт'!Z33+'[4]трав'!Z33+'[4]черв'!Z33+'[4]лип'!Z33+'[4]серп'!Z33+'[4]верес'!Z33+'[4]жовт'!Z33+'[4]листоп'!Z33+'[4]груд'!Z33</f>
        <v>0</v>
      </c>
    </row>
    <row r="34" spans="1:26" ht="15.75" customHeight="1">
      <c r="A34" s="11">
        <v>2000</v>
      </c>
      <c r="B34" s="13" t="s">
        <v>10</v>
      </c>
      <c r="C34" s="21">
        <f>'[4]січ'!C34+'[4]лют'!C34+'[4]берез'!C34+'[4]квіт'!C34+'[4]трав'!C34+'[4]черв'!C34+'[4]лип'!C34+'[4]серп'!C34+'[4]верес'!C34+'[4]жовт'!C34+'[4]листоп'!C34+'[4]груд'!C34</f>
        <v>1</v>
      </c>
      <c r="D34" s="21">
        <f>'[4]січ'!D34+'[4]лют'!D34+'[4]берез'!D34+'[4]квіт'!D34+'[4]трав'!D34+'[4]черв'!D34+'[4]лип'!D34+'[4]серп'!D34+'[4]верес'!D34+'[4]жовт'!D34+'[4]листоп'!D34+'[4]груд'!D34</f>
        <v>0</v>
      </c>
      <c r="E34" s="21">
        <f>'[4]січ'!E34+'[4]лют'!E34+'[4]берез'!E34+'[4]квіт'!E34+'[4]трав'!E34+'[4]черв'!E34+'[4]лип'!E34+'[4]серп'!E34+'[4]верес'!E34+'[4]жовт'!E34+'[4]листоп'!E34+'[4]груд'!E34</f>
        <v>0</v>
      </c>
      <c r="F34" s="21">
        <f>'[4]січ'!F34+'[4]лют'!F34+'[4]берез'!F34+'[4]квіт'!F34+'[4]трав'!F34+'[4]черв'!F34+'[4]лип'!F34+'[4]серп'!F34+'[4]верес'!F34+'[4]жовт'!F34+'[4]листоп'!F34+'[4]груд'!F34</f>
        <v>0</v>
      </c>
      <c r="G34" s="21">
        <f>'[4]січ'!G34+'[4]лют'!G34+'[4]берез'!G34+'[4]квіт'!G34+'[4]трав'!G34+'[4]черв'!G34+'[4]лип'!G34+'[4]серп'!G34+'[4]верес'!G34+'[4]жовт'!G34+'[4]листоп'!G34+'[4]груд'!G34</f>
        <v>0</v>
      </c>
      <c r="H34" s="21">
        <f>'[4]січ'!H34+'[4]лют'!H34+'[4]берез'!H34+'[4]квіт'!H34+'[4]трав'!H34+'[4]черв'!H34+'[4]лип'!H34+'[4]серп'!H34+'[4]верес'!H34+'[4]жовт'!H34+'[4]листоп'!H34+'[4]груд'!H34</f>
        <v>0</v>
      </c>
      <c r="I34" s="21">
        <f>'[4]січ'!I34+'[4]лют'!I34+'[4]берез'!I34+'[4]квіт'!I34+'[4]трав'!I34+'[4]черв'!I34+'[4]лип'!I34+'[4]серп'!I34+'[4]верес'!I34+'[4]жовт'!I34+'[4]листоп'!I34+'[4]груд'!I34</f>
        <v>0</v>
      </c>
      <c r="J34" s="21">
        <f>'[4]січ'!J34+'[4]лют'!J34+'[4]берез'!J34+'[4]квіт'!J34+'[4]трав'!J34+'[4]черв'!J34+'[4]лип'!J34+'[4]серп'!J34+'[4]верес'!J34+'[4]жовт'!J34+'[4]листоп'!J34+'[4]груд'!J34</f>
        <v>0</v>
      </c>
      <c r="K34" s="21">
        <f>'[4]січ'!K34+'[4]лют'!K34+'[4]берез'!K34+'[4]квіт'!K34+'[4]трав'!K34+'[4]черв'!K34+'[4]лип'!K34+'[4]серп'!K34+'[4]верес'!K34+'[4]жовт'!K34+'[4]листоп'!K34+'[4]груд'!K34</f>
        <v>0</v>
      </c>
      <c r="L34" s="21">
        <f>'[4]січ'!L34+'[4]лют'!L34+'[4]берез'!L34+'[4]квіт'!L34+'[4]трав'!L34+'[4]черв'!L34+'[4]лип'!L34+'[4]серп'!L34+'[4]верес'!L34+'[4]жовт'!L34+'[4]листоп'!L34+'[4]груд'!L34</f>
        <v>0</v>
      </c>
      <c r="M34" s="21">
        <f>'[4]січ'!M34+'[4]лют'!M34+'[4]берез'!M34+'[4]квіт'!M34+'[4]трав'!M34+'[4]черв'!M34+'[4]лип'!M34+'[4]серп'!M34+'[4]верес'!M34+'[4]жовт'!M34+'[4]листоп'!M34+'[4]груд'!M34</f>
        <v>0</v>
      </c>
      <c r="N34" s="24">
        <f>'[4]січ'!N34+'[4]лют'!N34+'[4]берез'!N34+'[4]квіт'!N34+'[4]трав'!N34+'[4]черв'!N34+'[4]лип'!N34+'[4]серп'!N34+'[4]верес'!N34+'[4]жовт'!N34+'[4]листоп'!N34+'[4]груд'!N34</f>
        <v>0</v>
      </c>
      <c r="O34" s="21">
        <f>'[4]січ'!O34+'[4]лют'!O34+'[4]берез'!O34+'[4]квіт'!O34+'[4]трав'!O34+'[4]черв'!O34+'[4]лип'!O34+'[4]серп'!O34+'[4]верес'!O34+'[4]жовт'!O34+'[4]листоп'!O34+'[4]груд'!O34</f>
        <v>0</v>
      </c>
      <c r="P34" s="21">
        <f>'[4]січ'!P34+'[4]лют'!P34+'[4]берез'!P34+'[4]квіт'!P34+'[4]трав'!P34+'[4]черв'!P34+'[4]лип'!P34+'[4]серп'!P34+'[4]верес'!P34+'[4]жовт'!P34+'[4]листоп'!P34+'[4]груд'!P34</f>
        <v>0</v>
      </c>
      <c r="Q34" s="24">
        <f>'[4]січ'!Q34+'[4]лют'!Q34+'[4]берез'!Q34+'[4]квіт'!Q34+'[4]трав'!Q34+'[4]черв'!Q34+'[4]лип'!Q34+'[4]серп'!Q34+'[4]верес'!Q34+'[4]жовт'!Q34+'[4]листоп'!Q34+'[4]груд'!Q34</f>
        <v>0</v>
      </c>
      <c r="R34" s="21">
        <f>'[4]січ'!R34+'[4]лют'!R34+'[4]берез'!R34+'[4]квіт'!R34+'[4]трав'!R34+'[4]черв'!R34+'[4]лип'!R34+'[4]серп'!R34+'[4]верес'!R34+'[4]жовт'!R34+'[4]листоп'!R34+'[4]груд'!R34</f>
        <v>0</v>
      </c>
      <c r="S34" s="21">
        <f>'[4]січ'!S34+'[4]лют'!S34+'[4]берез'!S34+'[4]квіт'!S34+'[4]трав'!S34+'[4]черв'!S34+'[4]лип'!S34+'[4]серп'!S34+'[4]верес'!S34+'[4]жовт'!S34+'[4]листоп'!S34+'[4]груд'!S34</f>
        <v>0</v>
      </c>
      <c r="T34" s="24">
        <f>'[4]січ'!T34+'[4]лют'!T34+'[4]берез'!T34+'[4]квіт'!T34+'[4]трав'!T34+'[4]черв'!T34+'[4]лип'!T34+'[4]серп'!T34+'[4]верес'!T34+'[4]жовт'!T34+'[4]листоп'!T34+'[4]груд'!T34</f>
        <v>0</v>
      </c>
      <c r="U34" s="21">
        <f>'[4]січ'!U34+'[4]лют'!U34+'[4]берез'!U34+'[4]квіт'!U34+'[4]трав'!U34+'[4]черв'!U34+'[4]лип'!U34+'[4]серп'!U34+'[4]верес'!U34+'[4]жовт'!U34+'[4]листоп'!U34+'[4]груд'!U34</f>
        <v>0</v>
      </c>
      <c r="V34" s="21">
        <f>'[4]січ'!V34+'[4]лют'!V34+'[4]берез'!V34+'[4]квіт'!V34+'[4]трав'!V34+'[4]черв'!V34+'[4]лип'!V34+'[4]серп'!V34+'[4]верес'!V34+'[4]жовт'!V34+'[4]листоп'!V34+'[4]груд'!V34</f>
        <v>0</v>
      </c>
      <c r="W34" s="21">
        <f>'[4]січ'!W34+'[4]лют'!W34+'[4]берез'!W34+'[4]квіт'!W34+'[4]трав'!W34+'[4]черв'!W34+'[4]лип'!W34+'[4]серп'!W34+'[4]верес'!W34+'[4]жовт'!W34+'[4]листоп'!W34+'[4]груд'!W34</f>
        <v>0</v>
      </c>
      <c r="X34" s="21">
        <f>'[4]січ'!X34+'[4]лют'!X34+'[4]берез'!X34+'[4]квіт'!X34+'[4]трав'!X34+'[4]черв'!X34+'[4]лип'!X34+'[4]серп'!X34+'[4]верес'!X34+'[4]жовт'!X34+'[4]листоп'!X34+'[4]груд'!X34</f>
        <v>0</v>
      </c>
      <c r="Y34" s="21">
        <f>'[4]січ'!Y34+'[4]лют'!Y34+'[4]берез'!Y34+'[4]квіт'!Y34+'[4]трав'!Y34+'[4]черв'!Y34+'[4]лип'!Y34+'[4]серп'!Y34+'[4]верес'!Y34+'[4]жовт'!Y34+'[4]листоп'!Y34+'[4]груд'!Y34</f>
        <v>0</v>
      </c>
      <c r="Z34" s="21">
        <f>'[4]січ'!Z34+'[4]лют'!Z34+'[4]берез'!Z34+'[4]квіт'!Z34+'[4]трав'!Z34+'[4]черв'!Z34+'[4]лип'!Z34+'[4]серп'!Z34+'[4]верес'!Z34+'[4]жовт'!Z34+'[4]листоп'!Z34+'[4]груд'!Z34</f>
        <v>0</v>
      </c>
    </row>
  </sheetData>
  <sheetProtection/>
  <mergeCells count="36">
    <mergeCell ref="A1:W1"/>
    <mergeCell ref="G3:H4"/>
    <mergeCell ref="A2:W2"/>
    <mergeCell ref="C3:D4"/>
    <mergeCell ref="A3:A6"/>
    <mergeCell ref="B3:B6"/>
    <mergeCell ref="K3:L4"/>
    <mergeCell ref="M3:P4"/>
    <mergeCell ref="Q3:R4"/>
    <mergeCell ref="E3:F4"/>
    <mergeCell ref="I3:J4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V5:X5"/>
    <mergeCell ref="Y5:Y6"/>
    <mergeCell ref="Z5:Z6"/>
    <mergeCell ref="O5:P5"/>
    <mergeCell ref="Q5:Q6"/>
    <mergeCell ref="R5:R6"/>
    <mergeCell ref="S5:S6"/>
    <mergeCell ref="T5:T6"/>
    <mergeCell ref="U5:U6"/>
  </mergeCells>
  <printOptions/>
  <pageMargins left="0.17" right="0.17" top="0.17" bottom="0.16" header="0.17" footer="0.16"/>
  <pageSetup horizontalDpi="600" verticalDpi="600" orientation="landscape" paperSize="9" scale="64" r:id="rId1"/>
  <headerFooter alignWithMargins="0">
    <oddHeader>&amp;R&amp;"Times New Roman,курсив"&amp;11Таблиця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EKOLOG</cp:lastModifiedBy>
  <cp:lastPrinted>2023-07-05T06:52:29Z</cp:lastPrinted>
  <dcterms:created xsi:type="dcterms:W3CDTF">2002-01-16T14:18:06Z</dcterms:created>
  <dcterms:modified xsi:type="dcterms:W3CDTF">2023-07-11T10:40:29Z</dcterms:modified>
  <cp:category/>
  <cp:version/>
  <cp:contentType/>
  <cp:contentStatus/>
</cp:coreProperties>
</file>